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80" yWindow="180" windowWidth="26925" windowHeight="14100"/>
  </bookViews>
  <sheets>
    <sheet name="参加申込書" sheetId="1" r:id="rId1"/>
    <sheet name="懲罰調査票" sheetId="6" state="hidden" r:id="rId2"/>
    <sheet name="メンバー表" sheetId="3" r:id="rId3"/>
    <sheet name="パンフ" sheetId="5" r:id="rId4"/>
  </sheets>
  <calcPr calcId="145621"/>
</workbook>
</file>

<file path=xl/calcChain.xml><?xml version="1.0" encoding="utf-8"?>
<calcChain xmlns="http://schemas.openxmlformats.org/spreadsheetml/2006/main">
  <c r="A1" i="6" l="1"/>
  <c r="C8" i="6"/>
  <c r="F8" i="6"/>
  <c r="A1" i="3"/>
  <c r="A3" i="3"/>
  <c r="A6" i="3"/>
  <c r="C6" i="3"/>
  <c r="A7" i="3"/>
  <c r="C7" i="3"/>
  <c r="J7" i="3"/>
  <c r="K7" i="3"/>
  <c r="L7" i="3"/>
  <c r="M7" i="3"/>
  <c r="A8" i="3"/>
  <c r="C8" i="3"/>
  <c r="J8" i="3"/>
  <c r="K8" i="3"/>
  <c r="L8" i="3"/>
  <c r="M8" i="3"/>
  <c r="A9" i="3"/>
  <c r="C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1" i="5"/>
  <c r="A3" i="5"/>
  <c r="A6" i="5"/>
  <c r="C6" i="5"/>
  <c r="A7" i="5"/>
  <c r="C7" i="5"/>
  <c r="A8" i="5"/>
  <c r="C8" i="5"/>
  <c r="A9" i="5"/>
  <c r="C9" i="5"/>
  <c r="A13" i="5"/>
  <c r="B13" i="5"/>
  <c r="C13" i="5"/>
  <c r="E13" i="5"/>
  <c r="F13" i="5"/>
  <c r="A14" i="5"/>
  <c r="B14" i="5"/>
  <c r="C14" i="5"/>
  <c r="E14" i="5"/>
  <c r="F14" i="5"/>
  <c r="A15" i="5"/>
  <c r="B15" i="5"/>
  <c r="C15" i="5"/>
  <c r="E15" i="5"/>
  <c r="F15" i="5"/>
  <c r="A16" i="5"/>
  <c r="B16" i="5"/>
  <c r="C16" i="5"/>
  <c r="E16" i="5"/>
  <c r="F16" i="5"/>
  <c r="A17" i="5"/>
  <c r="B17" i="5"/>
  <c r="C17" i="5"/>
  <c r="E17" i="5"/>
  <c r="F17" i="5"/>
  <c r="A18" i="5"/>
  <c r="B18" i="5"/>
  <c r="C18" i="5"/>
  <c r="E18" i="5"/>
  <c r="F18" i="5"/>
  <c r="A19" i="5"/>
  <c r="B19" i="5"/>
  <c r="C19" i="5"/>
  <c r="E19" i="5"/>
  <c r="F19" i="5"/>
  <c r="A20" i="5"/>
  <c r="B20" i="5"/>
  <c r="C20" i="5"/>
  <c r="E20" i="5"/>
  <c r="F20" i="5"/>
  <c r="A21" i="5"/>
  <c r="B21" i="5"/>
  <c r="C21" i="5"/>
  <c r="E21" i="5"/>
  <c r="F21" i="5"/>
  <c r="A22" i="5"/>
  <c r="B22" i="5"/>
  <c r="C22" i="5"/>
  <c r="E22" i="5"/>
  <c r="F22" i="5"/>
  <c r="A23" i="5"/>
  <c r="B23" i="5"/>
  <c r="C23" i="5"/>
  <c r="E23" i="5"/>
  <c r="F23" i="5"/>
  <c r="A24" i="5"/>
  <c r="B24" i="5"/>
  <c r="C24" i="5"/>
  <c r="E24" i="5"/>
  <c r="F24" i="5"/>
  <c r="A25" i="5"/>
  <c r="B25" i="5"/>
  <c r="C25" i="5"/>
  <c r="E25" i="5"/>
  <c r="F25" i="5"/>
  <c r="A26" i="5"/>
  <c r="B26" i="5"/>
  <c r="C26" i="5"/>
  <c r="E26" i="5"/>
  <c r="F26" i="5"/>
  <c r="A27" i="5"/>
  <c r="B27" i="5"/>
  <c r="C27" i="5"/>
  <c r="E27" i="5"/>
  <c r="F27" i="5"/>
  <c r="A28" i="5"/>
  <c r="B28" i="5"/>
  <c r="C28" i="5"/>
  <c r="E28" i="5"/>
  <c r="F28" i="5"/>
  <c r="A29" i="5"/>
  <c r="B29" i="5"/>
  <c r="C29" i="5"/>
  <c r="E29" i="5"/>
  <c r="F29" i="5"/>
  <c r="A30" i="5"/>
  <c r="B30" i="5"/>
  <c r="C30" i="5"/>
  <c r="E30" i="5"/>
  <c r="F30" i="5"/>
  <c r="A31" i="5"/>
  <c r="B31" i="5"/>
  <c r="C31" i="5"/>
  <c r="E31" i="5"/>
  <c r="F31" i="5"/>
  <c r="A32" i="5"/>
  <c r="B32" i="5"/>
  <c r="C32" i="5"/>
  <c r="E32" i="5"/>
  <c r="F32" i="5"/>
  <c r="C36" i="5"/>
  <c r="D36" i="5"/>
  <c r="E36" i="5"/>
  <c r="F36" i="5"/>
  <c r="C37" i="5"/>
  <c r="D37" i="5"/>
  <c r="E37" i="5"/>
  <c r="F37" i="5"/>
  <c r="C38" i="5"/>
  <c r="D38" i="5"/>
  <c r="E38" i="5"/>
  <c r="F38" i="5"/>
</calcChain>
</file>

<file path=xl/sharedStrings.xml><?xml version="1.0" encoding="utf-8"?>
<sst xmlns="http://schemas.openxmlformats.org/spreadsheetml/2006/main" count="188" uniqueCount="131">
  <si>
    <t>国籍</t>
    <rPh sb="0" eb="2">
      <t>コクセキ</t>
    </rPh>
    <phoneticPr fontId="9"/>
  </si>
  <si>
    <t>名 前（姓 名）</t>
    <rPh sb="6" eb="7">
      <t>メイ</t>
    </rPh>
    <phoneticPr fontId="9"/>
  </si>
  <si>
    <t xml:space="preserve"> フリガナ
（セイ メイ）</t>
    <phoneticPr fontId="9"/>
  </si>
  <si>
    <t>＜　　いる　　　　いない　＞　いずれかに◯を付けてください</t>
    <rPh sb="22" eb="23">
      <t>ツ</t>
    </rPh>
    <phoneticPr fontId="9"/>
  </si>
  <si>
    <t>「いる」については、処分が北信越大会に関わる場合とします</t>
    <rPh sb="10" eb="12">
      <t>ショブン</t>
    </rPh>
    <rPh sb="13" eb="16">
      <t>ホクシンエツ</t>
    </rPh>
    <rPh sb="16" eb="18">
      <t>タイカイ</t>
    </rPh>
    <rPh sb="19" eb="20">
      <t>カカ</t>
    </rPh>
    <rPh sb="22" eb="24">
      <t>バアイ</t>
    </rPh>
    <phoneticPr fontId="9"/>
  </si>
  <si>
    <t>「いる」場合には、以下について回答してください</t>
    <rPh sb="4" eb="6">
      <t>バアイ</t>
    </rPh>
    <rPh sb="9" eb="11">
      <t>イカ</t>
    </rPh>
    <rPh sb="15" eb="17">
      <t>カイトウ</t>
    </rPh>
    <phoneticPr fontId="9"/>
  </si>
  <si>
    <t>氏名</t>
    <rPh sb="0" eb="2">
      <t>シメイ</t>
    </rPh>
    <phoneticPr fontId="9"/>
  </si>
  <si>
    <t>①</t>
    <phoneticPr fontId="9"/>
  </si>
  <si>
    <t>②</t>
    <phoneticPr fontId="9"/>
  </si>
  <si>
    <t>生年月日(20YYMMDD)　</t>
    <phoneticPr fontId="9"/>
  </si>
  <si>
    <t>↑　　</t>
    <phoneticPr fontId="9"/>
  </si>
  <si>
    <t>タイムアウト申請者に○　</t>
    <phoneticPr fontId="9"/>
  </si>
  <si>
    <t>後半得点</t>
    <rPh sb="0" eb="1">
      <t>コウハン</t>
    </rPh>
    <rPh sb="1" eb="2">
      <t>ハン</t>
    </rPh>
    <rPh sb="2" eb="3">
      <t>トク</t>
    </rPh>
    <rPh sb="3" eb="4">
      <t>テン</t>
    </rPh>
    <phoneticPr fontId="22"/>
  </si>
  <si>
    <t>警告1</t>
    <rPh sb="0" eb="2">
      <t>ケイコク</t>
    </rPh>
    <phoneticPr fontId="22"/>
  </si>
  <si>
    <t>身長</t>
    <rPh sb="0" eb="2">
      <t>シンチョウ</t>
    </rPh>
    <phoneticPr fontId="23"/>
  </si>
  <si>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</si>
  <si>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</si>
  <si>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</si>
  <si>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</si>
  <si>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</si>
  <si>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背番号</t>
    <phoneticPr fontId="22"/>
  </si>
  <si>
    <t xml:space="preserve"> 　氏　　名</t>
    <phoneticPr fontId="9"/>
  </si>
  <si>
    <t>シャツ</t>
    <phoneticPr fontId="9"/>
  </si>
  <si>
    <t>ショーツ</t>
    <phoneticPr fontId="9"/>
  </si>
  <si>
    <t>ストッキング</t>
    <phoneticPr fontId="9"/>
  </si>
  <si>
    <t>役員</t>
    <rPh sb="0" eb="2">
      <t>ヤクイン</t>
    </rPh>
    <phoneticPr fontId="9"/>
  </si>
  <si>
    <t>ユニフォーム</t>
    <phoneticPr fontId="9"/>
  </si>
  <si>
    <t>ベンチ入りする役員(役職を記入）</t>
    <rPh sb="10" eb="12">
      <t>ヤクショク</t>
    </rPh>
    <rPh sb="13" eb="15">
      <t>キニュ</t>
    </rPh>
    <phoneticPr fontId="9"/>
  </si>
  <si>
    <t>警告2/退場</t>
    <rPh sb="0" eb="2">
      <t>ケイコク</t>
    </rPh>
    <rPh sb="4" eb="6">
      <t>タイジョウ</t>
    </rPh>
    <phoneticPr fontId="22"/>
  </si>
  <si>
    <t>退場</t>
    <rPh sb="0" eb="2">
      <t>タイジョウ</t>
    </rPh>
    <phoneticPr fontId="22"/>
  </si>
  <si>
    <t>ビブス</t>
    <phoneticPr fontId="9"/>
  </si>
  <si>
    <t>前･後　　：</t>
    <rPh sb="0" eb="1">
      <t>マエ</t>
    </rPh>
    <rPh sb="2" eb="3">
      <t>ウシ</t>
    </rPh>
    <phoneticPr fontId="23"/>
  </si>
  <si>
    <t>３審記入用</t>
    <rPh sb="2" eb="4">
      <t>キニュウ</t>
    </rPh>
    <rPh sb="4" eb="5">
      <t>ヨウ</t>
    </rPh>
    <phoneticPr fontId="9"/>
  </si>
  <si>
    <t>ファウル</t>
    <phoneticPr fontId="9"/>
  </si>
  <si>
    <t>前半</t>
    <rPh sb="0" eb="2">
      <t>ゼンハン</t>
    </rPh>
    <phoneticPr fontId="22"/>
  </si>
  <si>
    <t>タイムアウト</t>
    <phoneticPr fontId="22"/>
  </si>
  <si>
    <t>後半</t>
    <rPh sb="0" eb="2">
      <t>コウハン</t>
    </rPh>
    <phoneticPr fontId="22"/>
  </si>
  <si>
    <t>監督</t>
    <rPh sb="0" eb="2">
      <t>カントク</t>
    </rPh>
    <phoneticPr fontId="9"/>
  </si>
  <si>
    <t>月</t>
  </si>
  <si>
    <t>日</t>
  </si>
  <si>
    <t>サイン</t>
    <phoneticPr fontId="9"/>
  </si>
  <si>
    <t>代表者名</t>
  </si>
  <si>
    <t>フリガナ</t>
  </si>
  <si>
    <t>背番号</t>
  </si>
  <si>
    <t>ポジション</t>
  </si>
  <si>
    <t>チーム名</t>
  </si>
  <si>
    <t>携帯電話</t>
  </si>
  <si>
    <t>連絡責任者名</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</si>
  <si>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</si>
  <si>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</si>
  <si>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</si>
  <si>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</si>
  <si>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</si>
  <si>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</si>
  <si>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</si>
  <si>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</si>
  <si>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</si>
  <si>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</si>
  <si>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</si>
  <si>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</si>
  <si>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</si>
  <si>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</si>
  <si>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</si>
  <si>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</si>
  <si>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</si>
  <si>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</si>
  <si>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</si>
  <si>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</si>
  <si>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</si>
  <si>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監　督</t>
  </si>
  <si>
    <t>身長</t>
    <rPh sb="0" eb="2">
      <t>シンチョウ</t>
    </rPh>
    <phoneticPr fontId="9"/>
  </si>
  <si>
    <t>体重</t>
    <rPh sb="0" eb="2">
      <t>タイジュウ</t>
    </rPh>
    <phoneticPr fontId="9"/>
  </si>
  <si>
    <t>メンバー表</t>
    <rPh sb="4" eb="5">
      <t>ヒョウ</t>
    </rPh>
    <phoneticPr fontId="9"/>
  </si>
  <si>
    <t>対戦相手</t>
    <rPh sb="0" eb="4">
      <t>タイセンアイテ</t>
    </rPh>
    <phoneticPr fontId="22"/>
  </si>
  <si>
    <t>T.O.</t>
    <phoneticPr fontId="9"/>
  </si>
  <si>
    <t>氏名：</t>
    <rPh sb="0" eb="2">
      <t>シメイ</t>
    </rPh>
    <phoneticPr fontId="9"/>
  </si>
  <si>
    <t>大会名：</t>
    <rPh sb="0" eb="2">
      <t>タイカイ</t>
    </rPh>
    <rPh sb="2" eb="3">
      <t>メイ</t>
    </rPh>
    <phoneticPr fontId="9"/>
  </si>
  <si>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9"/>
  </si>
  <si>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9"/>
  </si>
  <si>
    <t>処分未消化者</t>
    <rPh sb="0" eb="2">
      <t>ショブン</t>
    </rPh>
    <rPh sb="2" eb="5">
      <t>ミショウカ</t>
    </rPh>
    <rPh sb="5" eb="6">
      <t>モノ</t>
    </rPh>
    <phoneticPr fontId="9"/>
  </si>
  <si>
    <t>処分を受けた試合日：　　　　　　　　　年　　　　　　月　　　　　　日（　　　）</t>
    <rPh sb="0" eb="2">
      <t>ショブンオ</t>
    </rPh>
    <rPh sb="3" eb="4">
      <t>ウ</t>
    </rPh>
    <rPh sb="6" eb="8">
      <t>シアイ</t>
    </rPh>
    <rPh sb="8" eb="9">
      <t>ニチ</t>
    </rPh>
    <rPh sb="19" eb="20">
      <t>ネン</t>
    </rPh>
    <rPh sb="26" eb="27">
      <t>ガツ</t>
    </rPh>
    <rPh sb="33" eb="34">
      <t>ニチ</t>
    </rPh>
    <phoneticPr fontId="9"/>
  </si>
  <si>
    <t>懲罰内容（例：得点機会の阻止、など）</t>
    <rPh sb="0" eb="2">
      <t>チョウバツ</t>
    </rPh>
    <rPh sb="2" eb="4">
      <t>ナイヨウ</t>
    </rPh>
    <rPh sb="5" eb="6">
      <t>レイ</t>
    </rPh>
    <rPh sb="7" eb="9">
      <t>トクテンキ</t>
    </rPh>
    <rPh sb="9" eb="11">
      <t>キカイ</t>
    </rPh>
    <rPh sb="12" eb="14">
      <t>ソシ</t>
    </rPh>
    <phoneticPr fontId="9"/>
  </si>
  <si>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</si>
  <si>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</si>
  <si>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</si>
  <si>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</si>
  <si>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</si>
  <si>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</si>
  <si>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</si>
  <si>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</si>
  <si>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懲罰処分調査票</t>
    <rPh sb="0" eb="2">
      <t>チョウバツ</t>
    </rPh>
    <rPh sb="2" eb="4">
      <t>ショブン</t>
    </rPh>
    <rPh sb="4" eb="7">
      <t>チョウサヒョウ</t>
    </rPh>
    <phoneticPr fontId="9"/>
  </si>
  <si>
    <t>チーム名</t>
    <rPh sb="3" eb="4">
      <t>メイ</t>
    </rPh>
    <phoneticPr fontId="9"/>
  </si>
  <si>
    <t>県代表</t>
  </si>
  <si>
    <t>懲罰処分未消化の者</t>
    <rPh sb="0" eb="4">
      <t>チョウバツショブン</t>
    </rPh>
    <rPh sb="4" eb="7">
      <t>ミショウカ</t>
    </rPh>
    <rPh sb="8" eb="9">
      <t>モノ</t>
    </rPh>
    <phoneticPr fontId="9"/>
  </si>
  <si>
    <t>ﾕﾆﾌｫｰﾑ</t>
    <phoneticPr fontId="9"/>
  </si>
  <si>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9"/>
  </si>
  <si>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9"/>
  </si>
  <si>
    <t>　↑　ベンチ入りしない役員を−で消す</t>
    <phoneticPr fontId="9"/>
  </si>
  <si>
    <t>印</t>
  </si>
  <si>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</si>
  <si>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</si>
  <si>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</si>
  <si>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</si>
  <si>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</si>
  <si>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チームNo.</t>
    <phoneticPr fontId="9"/>
  </si>
  <si>
    <t>第３審判記入欄</t>
    <rPh sb="0" eb="1">
      <t>ダイ</t>
    </rPh>
    <rPh sb="2" eb="7">
      <t>シンパンキニュウラン</t>
    </rPh>
    <phoneticPr fontId="22"/>
  </si>
  <si>
    <t>（タイマー残り時間）</t>
    <rPh sb="5" eb="6">
      <t>ノコ</t>
    </rPh>
    <rPh sb="7" eb="9">
      <t>ジカン</t>
    </rPh>
    <phoneticPr fontId="22"/>
  </si>
  <si>
    <t>背番号</t>
    <phoneticPr fontId="22"/>
  </si>
  <si>
    <t>FP/GK</t>
    <phoneticPr fontId="9"/>
  </si>
  <si>
    <t xml:space="preserve"> 　氏　　名</t>
    <phoneticPr fontId="9"/>
  </si>
  <si>
    <t>○</t>
    <phoneticPr fontId="23"/>
  </si>
  <si>
    <t>△</t>
    <phoneticPr fontId="9"/>
  </si>
  <si>
    <t>前半得点</t>
    <rPh sb="0" eb="1">
      <t>ゼンハントクテン</t>
    </rPh>
    <rPh sb="1" eb="2">
      <t>ハン</t>
    </rPh>
    <rPh sb="2" eb="3">
      <t>トク</t>
    </rPh>
    <rPh sb="3" eb="4">
      <t>テン</t>
    </rPh>
    <phoneticPr fontId="22"/>
  </si>
  <si>
    <t>参加申込書</t>
    <phoneticPr fontId="9"/>
  </si>
  <si>
    <t>帯同審判員(フットサルレフェリーの有資格者)</t>
    <rPh sb="17" eb="21">
      <t>ユウシカクシャ</t>
    </rPh>
    <phoneticPr fontId="9"/>
  </si>
  <si>
    <t>登録番号</t>
  </si>
  <si>
    <t>氏名</t>
  </si>
  <si>
    <t>国籍</t>
  </si>
  <si>
    <t>所属FA</t>
  </si>
  <si>
    <t>資格</t>
  </si>
  <si>
    <t>級</t>
  </si>
  <si>
    <t>審判員登録日
（YYYYMMDD)</t>
    <phoneticPr fontId="9"/>
  </si>
  <si>
    <t>生年月日
（YYYYMMDD)</t>
    <phoneticPr fontId="9"/>
  </si>
  <si>
    <t>受付年月日</t>
  </si>
  <si>
    <t xml:space="preserve">サッカー協会
</t>
  </si>
  <si>
    <t>Pos</t>
    <phoneticPr fontId="9"/>
  </si>
  <si>
    <t>連 絡 先 Ｔ Ｅ Ｌ</t>
    <phoneticPr fontId="9"/>
  </si>
  <si>
    <t>E-mail</t>
    <phoneticPr fontId="9"/>
  </si>
  <si>
    <t>　　　年　　　　　月　　　　日</t>
    <phoneticPr fontId="9"/>
  </si>
  <si>
    <t>長野県</t>
    <rPh sb="0" eb="3">
      <t>ナガノケン</t>
    </rPh>
    <phoneticPr fontId="9"/>
  </si>
  <si>
    <t>JFA 第6回全日本U-18フットサル選手権長野県大会</t>
    <rPh sb="4" eb="5">
      <t>ダイ</t>
    </rPh>
    <rPh sb="6" eb="7">
      <t>カイ</t>
    </rPh>
    <rPh sb="7" eb="10">
      <t>ゼンニホン</t>
    </rPh>
    <rPh sb="19" eb="22">
      <t>センシュケン</t>
    </rPh>
    <rPh sb="22" eb="25">
      <t>ナガノケン</t>
    </rPh>
    <rPh sb="25" eb="27">
      <t>タイカイ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</si>
</sst>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4">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8"/>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sz val="10"/>
      <name val="ヒラギノ丸ゴ Pro W4"/>
      <family val="3"/>
      <charset val="128"/>
    </font>
    <font>
      <sz val="8"/>
      <name val="ヒラギノ丸ゴ Pro W4"/>
      <family val="3"/>
      <charset val="128"/>
    </font>
    <font>
      <sz val="9"/>
      <name val="ヒラギノ丸ゴ Pro W4"/>
      <family val="3"/>
      <charset val="128"/>
    </font>
    <font>
      <sz val="14"/>
      <name val="ＭＳ Ｐ明朝"/>
      <family val="1"/>
      <charset val="128"/>
    </font>
    <font>
      <sz val="12"/>
      <name val="ＭＳ Ｐ明朝"/>
      <family val="1"/>
      <charset val="128"/>
    </font>
    <font>
      <b/>
      <sz val="18"/>
      <color indexed="8"/>
      <name val="ＭＳ ゴシック"/>
      <family val="3"/>
      <charset val="128"/>
    </font>
    <font>
      <sz val="11"/>
      <name val="ＭＳ Ｐ明朝"/>
      <family val="1"/>
      <charset val="128"/>
    </font>
    <font>
      <sz val="11"/>
      <name val="Meiryo UI"/>
      <family val="3"/>
      <charset val="128"/>
    </font>
    <font>
      <sz val="9"/>
      <name val="Meiryo UI"/>
      <family val="3"/>
      <charset val="128"/>
    </font>
    <font>
      <sz val="8"/>
      <name val="Meiryo UI"/>
      <family val="3"/>
      <charset val="128"/>
    </font>
    <font>
      <sz val="10"/>
      <name val="Meiryo UI"/>
      <family val="3"/>
      <charset val="128"/>
    </font>
    <font>
      <sz val="20"/>
      <name val="Meiryo UI"/>
      <family val="3"/>
      <charset val="128"/>
    </font>
    <font>
      <sz val="20"/>
      <name val="ヒラギノ丸ゴ Pro W4"/>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41"/>
      </patternFill>
    </fill>
  </fills>
  <borders count="17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style="medium">
        <color indexed="64"/>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64"/>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style="medium">
        <color indexed="64"/>
      </bottom>
      <diagonal/>
    </border>
    <border>
      <left style="medium">
        <color indexed="8"/>
      </left>
      <right style="hair">
        <color indexed="8"/>
      </right>
      <top style="hair">
        <color indexed="8"/>
      </top>
      <bottom style="hair">
        <color indexed="8"/>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8"/>
      </right>
      <top style="hair">
        <color indexed="8"/>
      </top>
      <bottom style="medium">
        <color indexed="8"/>
      </bottom>
      <diagonal/>
    </border>
    <border>
      <left style="thin">
        <color indexed="8"/>
      </left>
      <right/>
      <top style="medium">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hair">
        <color indexed="8"/>
      </top>
      <bottom style="medium">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8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xf>
    <xf numFmtId="176" fontId="2" fillId="0" borderId="4"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7" fillId="0" borderId="3" xfId="0" applyNumberFormat="1"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7" fillId="0" borderId="11" xfId="0" applyNumberFormat="1" applyFont="1" applyBorder="1" applyAlignment="1">
      <alignment vertical="center" shrinkToFit="1"/>
    </xf>
    <xf numFmtId="0" fontId="6" fillId="0" borderId="12"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4" fillId="0" borderId="16" xfId="0" applyFont="1"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top" shrinkToFit="1"/>
    </xf>
    <xf numFmtId="0" fontId="12" fillId="0" borderId="17" xfId="0" applyFont="1" applyBorder="1" applyAlignment="1">
      <alignment horizontal="center" vertic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shrinkToFit="1"/>
    </xf>
    <xf numFmtId="0" fontId="14" fillId="0" borderId="29" xfId="0" applyFont="1" applyBorder="1" applyAlignment="1">
      <alignment horizontal="left" vertical="center"/>
    </xf>
    <xf numFmtId="0" fontId="14" fillId="0" borderId="29"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4"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42" xfId="4" applyFont="1" applyBorder="1" applyAlignment="1">
      <alignment horizontal="center"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13" xfId="0" applyFont="1" applyBorder="1" applyAlignment="1">
      <alignment horizontal="right" vertical="center"/>
    </xf>
    <xf numFmtId="0" fontId="14" fillId="0" borderId="30" xfId="0" applyFont="1" applyBorder="1" applyAlignment="1">
      <alignment vertical="center"/>
    </xf>
    <xf numFmtId="0" fontId="21" fillId="0" borderId="13"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14" fillId="0" borderId="0" xfId="0" applyFont="1"/>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vertical="center"/>
    </xf>
    <xf numFmtId="0" fontId="28" fillId="0" borderId="0" xfId="0" applyFont="1" applyBorder="1" applyAlignment="1">
      <alignment horizontal="centerContinuous" vertical="center"/>
    </xf>
    <xf numFmtId="0" fontId="29" fillId="0" borderId="0" xfId="0" applyFont="1" applyAlignment="1">
      <alignment vertical="center"/>
    </xf>
    <xf numFmtId="0" fontId="29" fillId="0" borderId="0" xfId="0" applyFont="1" applyAlignment="1">
      <alignment horizontal="centerContinuous" vertical="center"/>
    </xf>
    <xf numFmtId="0" fontId="27"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vertical="center"/>
    </xf>
    <xf numFmtId="0" fontId="29" fillId="0" borderId="24" xfId="0" applyFont="1" applyBorder="1" applyAlignment="1">
      <alignment vertical="center"/>
    </xf>
    <xf numFmtId="0" fontId="29" fillId="0" borderId="24" xfId="0" applyFont="1" applyBorder="1" applyAlignment="1">
      <alignment horizontal="center" vertical="center"/>
    </xf>
    <xf numFmtId="0" fontId="29" fillId="0" borderId="57" xfId="0" applyFont="1" applyBorder="1" applyAlignment="1">
      <alignment vertical="center"/>
    </xf>
    <xf numFmtId="0" fontId="31" fillId="0" borderId="0" xfId="0" applyFont="1"/>
    <xf numFmtId="0" fontId="32" fillId="0" borderId="0" xfId="0" applyFont="1"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0" xfId="0" applyFont="1" applyBorder="1" applyAlignment="1">
      <alignment horizontal="left" vertical="top"/>
    </xf>
    <xf numFmtId="0" fontId="29" fillId="0" borderId="20" xfId="0" applyFont="1" applyBorder="1" applyAlignment="1">
      <alignment vertical="center"/>
    </xf>
    <xf numFmtId="0" fontId="31" fillId="0" borderId="0" xfId="0" applyFont="1" applyBorder="1" applyAlignment="1">
      <alignment vertical="center"/>
    </xf>
    <xf numFmtId="0" fontId="29" fillId="0" borderId="0" xfId="0" applyFont="1"/>
    <xf numFmtId="0" fontId="35" fillId="0" borderId="0" xfId="0" applyFont="1" applyAlignment="1">
      <alignment vertical="center"/>
    </xf>
    <xf numFmtId="0" fontId="35" fillId="0" borderId="0" xfId="0" applyFont="1" applyBorder="1" applyAlignment="1">
      <alignment vertical="center"/>
    </xf>
    <xf numFmtId="0" fontId="35" fillId="0" borderId="0" xfId="0" applyFont="1"/>
    <xf numFmtId="0" fontId="27" fillId="0" borderId="0" xfId="0" applyFont="1"/>
    <xf numFmtId="0" fontId="35"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14" fillId="0" borderId="59" xfId="0" applyFont="1" applyBorder="1" applyAlignment="1">
      <alignment vertical="center"/>
    </xf>
    <xf numFmtId="0" fontId="14" fillId="0" borderId="15" xfId="0" applyFont="1" applyBorder="1" applyAlignment="1">
      <alignment horizontal="center" vertical="center"/>
    </xf>
    <xf numFmtId="0" fontId="14" fillId="0" borderId="15" xfId="0" applyFont="1" applyBorder="1" applyAlignment="1">
      <alignment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2" fillId="0" borderId="1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3" xfId="0" applyFont="1" applyBorder="1" applyAlignment="1">
      <alignment horizontal="center" vertical="center" shrinkToFit="1"/>
    </xf>
    <xf numFmtId="0" fontId="14" fillId="0" borderId="64" xfId="0" applyFont="1" applyBorder="1" applyAlignment="1">
      <alignment horizontal="left" vertical="top"/>
    </xf>
    <xf numFmtId="0" fontId="14" fillId="0" borderId="65" xfId="0" applyFont="1" applyBorder="1" applyAlignment="1">
      <alignment vertical="top"/>
    </xf>
    <xf numFmtId="0" fontId="14" fillId="0" borderId="66" xfId="4" applyFont="1" applyBorder="1" applyAlignment="1">
      <alignment horizontal="center" vertical="center"/>
    </xf>
    <xf numFmtId="0" fontId="14" fillId="0" borderId="37" xfId="0" applyFont="1" applyBorder="1" applyAlignment="1">
      <alignment vertical="center"/>
    </xf>
    <xf numFmtId="0" fontId="14" fillId="0" borderId="42"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8" xfId="0" applyFont="1" applyBorder="1" applyAlignment="1">
      <alignment vertical="center"/>
    </xf>
    <xf numFmtId="0" fontId="14" fillId="0" borderId="69" xfId="0" applyFont="1" applyBorder="1" applyAlignment="1">
      <alignment vertical="center"/>
    </xf>
    <xf numFmtId="0" fontId="18" fillId="0" borderId="0" xfId="0" applyFont="1" applyAlignment="1">
      <alignment vertical="center" shrinkToFit="1"/>
    </xf>
    <xf numFmtId="0" fontId="14" fillId="0" borderId="70" xfId="0" applyFont="1" applyBorder="1" applyAlignment="1">
      <alignment vertical="top"/>
    </xf>
    <xf numFmtId="0" fontId="14" fillId="0" borderId="71" xfId="0" applyFont="1" applyBorder="1" applyAlignment="1">
      <alignment horizontal="center" vertical="top" shrinkToFit="1"/>
    </xf>
    <xf numFmtId="0" fontId="29" fillId="0" borderId="73" xfId="0" applyFont="1" applyBorder="1" applyAlignment="1">
      <alignment horizontal="center" vertical="center"/>
    </xf>
    <xf numFmtId="0" fontId="29" fillId="0" borderId="61" xfId="0" applyFont="1" applyBorder="1" applyAlignment="1">
      <alignment horizontal="center" vertical="center" shrinkToFit="1"/>
    </xf>
    <xf numFmtId="0" fontId="29" fillId="0" borderId="55" xfId="0" applyFont="1" applyBorder="1" applyAlignment="1">
      <alignment horizontal="center" vertical="center"/>
    </xf>
    <xf numFmtId="0" fontId="29" fillId="0" borderId="37" xfId="0" applyFont="1" applyBorder="1" applyAlignment="1">
      <alignment horizontal="center" vertical="center" shrinkToFit="1"/>
    </xf>
    <xf numFmtId="0" fontId="29" fillId="0" borderId="37" xfId="0" applyFont="1" applyBorder="1" applyAlignment="1">
      <alignment horizontal="left" vertical="center"/>
    </xf>
    <xf numFmtId="0" fontId="29" fillId="0" borderId="37" xfId="0" applyFont="1" applyBorder="1" applyAlignment="1">
      <alignment vertical="center"/>
    </xf>
    <xf numFmtId="0" fontId="29" fillId="0" borderId="37" xfId="0" applyFont="1" applyBorder="1" applyAlignment="1">
      <alignment horizontal="center" vertical="center"/>
    </xf>
    <xf numFmtId="0" fontId="29" fillId="0" borderId="20" xfId="0" applyFont="1" applyBorder="1" applyAlignment="1">
      <alignment horizontal="center" vertical="center" shrinkToFit="1"/>
    </xf>
    <xf numFmtId="0" fontId="29" fillId="0" borderId="42" xfId="0" applyFont="1" applyBorder="1" applyAlignment="1">
      <alignment vertical="center"/>
    </xf>
    <xf numFmtId="0" fontId="29" fillId="0" borderId="62" xfId="0" applyFont="1" applyBorder="1" applyAlignment="1">
      <alignment vertical="center"/>
    </xf>
    <xf numFmtId="0" fontId="6" fillId="0" borderId="74" xfId="0" applyFont="1" applyFill="1" applyBorder="1" applyAlignment="1">
      <alignment horizontal="center" vertical="center" shrinkToFit="1"/>
    </xf>
    <xf numFmtId="0" fontId="2" fillId="0" borderId="11" xfId="0" applyFont="1" applyFill="1" applyBorder="1" applyAlignment="1" applyProtection="1">
      <alignment vertical="center" shrinkToFit="1"/>
      <protection locked="0"/>
    </xf>
    <xf numFmtId="49" fontId="7" fillId="0" borderId="11" xfId="0" applyNumberFormat="1" applyFont="1" applyFill="1" applyBorder="1" applyAlignment="1" applyProtection="1">
      <alignment horizontal="center" vertical="center" shrinkToFit="1"/>
      <protection locked="0"/>
    </xf>
    <xf numFmtId="176" fontId="2" fillId="0" borderId="75" xfId="0" applyNumberFormat="1" applyFont="1" applyBorder="1" applyAlignment="1" applyProtection="1">
      <alignment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0" fontId="38" fillId="0" borderId="0" xfId="0" applyFont="1" applyFill="1" applyAlignment="1">
      <alignment vertical="center"/>
    </xf>
    <xf numFmtId="49" fontId="38" fillId="0"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left"/>
    </xf>
    <xf numFmtId="0" fontId="40" fillId="0" borderId="0" xfId="0" applyFont="1" applyAlignment="1">
      <alignment vertical="center" wrapText="1"/>
    </xf>
    <xf numFmtId="0" fontId="38" fillId="0" borderId="0" xfId="0" applyFont="1" applyFill="1" applyBorder="1" applyAlignment="1">
      <alignment vertical="center"/>
    </xf>
    <xf numFmtId="0" fontId="42" fillId="0" borderId="0" xfId="0" applyFont="1" applyBorder="1" applyAlignment="1">
      <alignment vertical="center"/>
    </xf>
    <xf numFmtId="0" fontId="14" fillId="0" borderId="15" xfId="0" applyFont="1" applyBorder="1"/>
    <xf numFmtId="0" fontId="18" fillId="0" borderId="15" xfId="0" applyFont="1" applyFill="1" applyBorder="1" applyAlignment="1">
      <alignment vertical="center"/>
    </xf>
    <xf numFmtId="0" fontId="18" fillId="0" borderId="15" xfId="0" applyFont="1" applyBorder="1"/>
    <xf numFmtId="0" fontId="0" fillId="0" borderId="15" xfId="0" applyBorder="1"/>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72" xfId="0" applyFont="1" applyBorder="1" applyAlignment="1">
      <alignment vertical="center"/>
    </xf>
    <xf numFmtId="0" fontId="43" fillId="0" borderId="0" xfId="0" applyFont="1"/>
    <xf numFmtId="0" fontId="12" fillId="0" borderId="16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0" borderId="165" xfId="0" applyFont="1" applyBorder="1" applyAlignment="1">
      <alignment horizontal="center" vertical="center" shrinkToFit="1"/>
    </xf>
    <xf numFmtId="0" fontId="12" fillId="0" borderId="166"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69" xfId="0" applyFont="1" applyBorder="1" applyAlignment="1">
      <alignment horizontal="center" vertical="center" shrinkToFit="1"/>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wrapText="1" shrinkToFit="1"/>
    </xf>
    <xf numFmtId="0" fontId="2" fillId="3" borderId="76" xfId="0" applyFont="1" applyFill="1" applyBorder="1" applyAlignment="1">
      <alignment vertical="center"/>
    </xf>
    <xf numFmtId="0" fontId="2" fillId="3" borderId="77" xfId="0" applyFont="1" applyFill="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2" fillId="3" borderId="17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2" xfId="0" applyFont="1" applyFill="1" applyBorder="1" applyAlignment="1">
      <alignment horizontal="center" vertical="center" shrinkToFit="1"/>
    </xf>
    <xf numFmtId="0" fontId="2" fillId="3" borderId="173" xfId="0" applyFont="1" applyFill="1" applyBorder="1" applyAlignment="1">
      <alignment horizontal="center" vertical="center" shrinkToFit="1"/>
    </xf>
    <xf numFmtId="49" fontId="2" fillId="0" borderId="78"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79" xfId="0" applyNumberFormat="1" applyFont="1" applyFill="1" applyBorder="1" applyAlignment="1" applyProtection="1">
      <alignment horizontal="center" vertical="center" shrinkToFit="1"/>
      <protection locked="0"/>
    </xf>
    <xf numFmtId="49" fontId="11" fillId="0" borderId="175" xfId="1" applyNumberFormat="1" applyFont="1" applyFill="1" applyBorder="1" applyAlignment="1" applyProtection="1">
      <alignment horizontal="center" vertical="center" shrinkToFit="1"/>
      <protection locked="0"/>
    </xf>
    <xf numFmtId="49" fontId="11" fillId="0" borderId="173" xfId="1" applyNumberFormat="1" applyFont="1" applyFill="1" applyBorder="1" applyAlignment="1" applyProtection="1">
      <alignment horizontal="center" vertical="center" shrinkToFit="1"/>
      <protection locked="0"/>
    </xf>
    <xf numFmtId="49" fontId="11" fillId="0" borderId="174" xfId="1" applyNumberFormat="1" applyFont="1" applyFill="1" applyBorder="1" applyAlignment="1" applyProtection="1">
      <alignment horizontal="center" vertical="center" shrinkToFit="1"/>
      <protection locked="0"/>
    </xf>
    <xf numFmtId="0" fontId="38" fillId="0" borderId="150" xfId="0" applyFont="1" applyFill="1" applyBorder="1" applyAlignment="1">
      <alignment horizontal="right" vertical="center"/>
    </xf>
    <xf numFmtId="0" fontId="38" fillId="0" borderId="151" xfId="0" applyFont="1" applyFill="1" applyBorder="1" applyAlignment="1">
      <alignment horizontal="right" vertical="center"/>
    </xf>
    <xf numFmtId="0" fontId="38" fillId="0" borderId="13" xfId="0" applyFont="1" applyBorder="1" applyAlignment="1">
      <alignment horizontal="left" wrapText="1"/>
    </xf>
    <xf numFmtId="49" fontId="38" fillId="0" borderId="154" xfId="0" applyNumberFormat="1" applyFont="1" applyFill="1" applyBorder="1" applyAlignment="1" applyProtection="1">
      <alignment horizontal="center" vertical="center" shrinkToFit="1"/>
      <protection locked="0"/>
    </xf>
    <xf numFmtId="49" fontId="38" fillId="0" borderId="155"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49" fontId="38" fillId="0" borderId="54" xfId="0" applyNumberFormat="1" applyFont="1" applyFill="1" applyBorder="1" applyAlignment="1" applyProtection="1">
      <alignment horizontal="center" vertical="center" shrinkToFit="1"/>
      <protection locked="0"/>
    </xf>
    <xf numFmtId="0" fontId="38" fillId="0" borderId="156" xfId="0" applyFont="1" applyBorder="1" applyAlignment="1">
      <alignment horizontal="left" wrapText="1"/>
    </xf>
    <xf numFmtId="0" fontId="38" fillId="0" borderId="156" xfId="0" applyFont="1" applyBorder="1" applyAlignment="1">
      <alignment horizontal="left"/>
    </xf>
    <xf numFmtId="0" fontId="41" fillId="0" borderId="154" xfId="0" applyFont="1" applyBorder="1" applyAlignment="1">
      <alignment horizontal="right" vertical="center"/>
    </xf>
    <xf numFmtId="0" fontId="41" fillId="0" borderId="157" xfId="0" applyFont="1" applyBorder="1" applyAlignment="1">
      <alignment horizontal="right" vertical="center"/>
    </xf>
    <xf numFmtId="0" fontId="41" fillId="0" borderId="155" xfId="0" applyFont="1" applyBorder="1" applyAlignment="1">
      <alignment horizontal="right" vertical="center"/>
    </xf>
    <xf numFmtId="0" fontId="41" fillId="0" borderId="30" xfId="0" applyFont="1" applyBorder="1" applyAlignment="1">
      <alignment horizontal="right" vertical="center"/>
    </xf>
    <xf numFmtId="0" fontId="41" fillId="0" borderId="13" xfId="0" applyFont="1" applyBorder="1" applyAlignment="1">
      <alignment horizontal="right" vertical="center"/>
    </xf>
    <xf numFmtId="0" fontId="41" fillId="0" borderId="54" xfId="0" applyFont="1" applyBorder="1" applyAlignment="1">
      <alignment horizontal="right"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111" xfId="0" applyFont="1" applyFill="1" applyBorder="1" applyAlignment="1" applyProtection="1">
      <alignment horizontal="center" vertical="center"/>
      <protection locked="0"/>
    </xf>
    <xf numFmtId="0" fontId="2" fillId="0" borderId="105" xfId="0" applyFont="1" applyFill="1" applyBorder="1" applyAlignment="1" applyProtection="1">
      <alignment horizontal="center" vertical="center"/>
      <protection locked="0"/>
    </xf>
    <xf numFmtId="0" fontId="2" fillId="0" borderId="112" xfId="0" applyFont="1" applyFill="1" applyBorder="1" applyAlignment="1" applyProtection="1">
      <alignment horizontal="center" vertical="center"/>
      <protection locked="0"/>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39" fillId="0" borderId="149" xfId="0" applyFont="1" applyFill="1" applyBorder="1" applyAlignment="1">
      <alignment horizontal="center" vertical="center"/>
    </xf>
    <xf numFmtId="0" fontId="39" fillId="0" borderId="150" xfId="0" applyFont="1" applyFill="1" applyBorder="1" applyAlignment="1">
      <alignment horizontal="center" vertical="center"/>
    </xf>
    <xf numFmtId="0" fontId="38" fillId="0" borderId="150" xfId="0" applyFont="1" applyFill="1" applyBorder="1" applyAlignment="1">
      <alignment horizontal="center" vertical="center" wrapText="1"/>
    </xf>
    <xf numFmtId="0" fontId="38" fillId="0" borderId="150" xfId="0" applyFont="1" applyFill="1" applyBorder="1" applyAlignment="1">
      <alignment horizontal="center" vertical="center"/>
    </xf>
    <xf numFmtId="0" fontId="38" fillId="2" borderId="150" xfId="0" applyFont="1" applyFill="1" applyBorder="1" applyAlignment="1">
      <alignment horizontal="center" vertical="center" wrapText="1"/>
    </xf>
    <xf numFmtId="0" fontId="38" fillId="2" borderId="144" xfId="0" applyFont="1" applyFill="1" applyBorder="1" applyAlignment="1">
      <alignment horizontal="center" vertical="center" wrapText="1"/>
    </xf>
    <xf numFmtId="0" fontId="38" fillId="0" borderId="144" xfId="0" applyFont="1" applyFill="1" applyBorder="1" applyAlignment="1">
      <alignment horizontal="center" vertical="center"/>
    </xf>
    <xf numFmtId="0" fontId="38" fillId="0" borderId="145" xfId="0" applyFont="1" applyFill="1" applyBorder="1" applyAlignment="1">
      <alignment horizontal="center" vertical="center"/>
    </xf>
    <xf numFmtId="0" fontId="39" fillId="0" borderId="146" xfId="0" applyFont="1" applyFill="1" applyBorder="1" applyAlignment="1">
      <alignment horizontal="center" vertical="center"/>
    </xf>
    <xf numFmtId="0" fontId="39" fillId="0" borderId="147" xfId="0" applyFont="1" applyFill="1" applyBorder="1" applyAlignment="1">
      <alignment horizontal="center" vertical="center"/>
    </xf>
    <xf numFmtId="0" fontId="38" fillId="0" borderId="147" xfId="0" applyFont="1" applyFill="1" applyBorder="1" applyAlignment="1">
      <alignment horizontal="center" vertical="center" wrapText="1"/>
    </xf>
    <xf numFmtId="0" fontId="38" fillId="0" borderId="147" xfId="0" applyFont="1" applyFill="1" applyBorder="1" applyAlignment="1">
      <alignment horizontal="center" vertical="center"/>
    </xf>
    <xf numFmtId="0" fontId="38" fillId="2" borderId="147" xfId="0" applyFont="1" applyFill="1" applyBorder="1" applyAlignment="1">
      <alignment horizontal="center" vertical="center" wrapText="1"/>
    </xf>
    <xf numFmtId="0" fontId="38" fillId="0" borderId="147" xfId="0" applyFont="1" applyFill="1" applyBorder="1" applyAlignment="1">
      <alignment horizontal="right" vertical="center"/>
    </xf>
    <xf numFmtId="0" fontId="38" fillId="0" borderId="148" xfId="0" applyFont="1" applyFill="1" applyBorder="1" applyAlignment="1">
      <alignment horizontal="right" vertical="center"/>
    </xf>
    <xf numFmtId="0" fontId="38" fillId="0" borderId="160" xfId="0" applyFont="1" applyFill="1" applyBorder="1" applyAlignment="1" applyProtection="1">
      <alignment horizontal="center" vertical="center"/>
    </xf>
    <xf numFmtId="0" fontId="38" fillId="0" borderId="143" xfId="0" applyFont="1" applyFill="1" applyBorder="1" applyAlignment="1">
      <alignment horizontal="center" vertical="center"/>
    </xf>
    <xf numFmtId="0" fontId="38" fillId="0" borderId="144" xfId="0" applyFont="1" applyFill="1" applyBorder="1" applyAlignment="1">
      <alignment horizontal="center" vertical="center" wrapText="1"/>
    </xf>
    <xf numFmtId="0" fontId="2" fillId="0" borderId="10" xfId="3"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0" borderId="75" xfId="3" applyFont="1" applyFill="1" applyBorder="1" applyAlignment="1" applyProtection="1">
      <alignment horizontal="center" vertical="center"/>
      <protection locked="0"/>
    </xf>
    <xf numFmtId="0" fontId="2" fillId="0" borderId="78"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0" borderId="80" xfId="3" applyFont="1" applyFill="1" applyBorder="1" applyAlignment="1" applyProtection="1">
      <alignment horizontal="center" vertical="center" shrinkToFit="1"/>
      <protection locked="0"/>
    </xf>
    <xf numFmtId="0" fontId="2" fillId="0" borderId="81" xfId="3" applyFont="1" applyFill="1" applyBorder="1" applyAlignment="1" applyProtection="1">
      <alignment horizontal="center" vertical="center" shrinkToFit="1"/>
      <protection locked="0"/>
    </xf>
    <xf numFmtId="0" fontId="0" fillId="0" borderId="81" xfId="0" applyBorder="1" applyAlignment="1">
      <alignment vertical="center" shrinkToFit="1"/>
    </xf>
    <xf numFmtId="0" fontId="2" fillId="3" borderId="6" xfId="0" applyFont="1" applyFill="1" applyBorder="1" applyAlignment="1">
      <alignment horizontal="center" vertical="center"/>
    </xf>
    <xf numFmtId="0" fontId="2" fillId="3" borderId="176"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170" xfId="0" applyFont="1" applyFill="1" applyBorder="1" applyAlignment="1">
      <alignment horizontal="center" vertical="center"/>
    </xf>
    <xf numFmtId="49" fontId="2" fillId="0" borderId="88" xfId="0" applyNumberFormat="1" applyFont="1" applyFill="1" applyBorder="1" applyAlignment="1" applyProtection="1">
      <alignment horizontal="center" vertical="center" shrinkToFit="1"/>
      <protection locked="0"/>
    </xf>
    <xf numFmtId="0" fontId="2" fillId="0" borderId="89" xfId="0" applyFont="1" applyFill="1" applyBorder="1" applyAlignment="1" applyProtection="1">
      <alignment horizontal="left" vertical="center" shrinkToFit="1"/>
      <protection locked="0"/>
    </xf>
    <xf numFmtId="0" fontId="2" fillId="3" borderId="90" xfId="0" applyFont="1" applyFill="1" applyBorder="1" applyAlignment="1">
      <alignment horizontal="center" vertical="center"/>
    </xf>
    <xf numFmtId="49" fontId="2" fillId="0" borderId="91" xfId="0" applyNumberFormat="1"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3" xfId="0" applyFont="1" applyFill="1" applyBorder="1" applyAlignment="1">
      <alignment horizontal="center" vertical="center"/>
    </xf>
    <xf numFmtId="0" fontId="36"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pplyProtection="1">
      <alignment horizontal="center" vertical="center" shrinkToFit="1"/>
      <protection locked="0"/>
    </xf>
    <xf numFmtId="0" fontId="2" fillId="3"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0" fontId="2" fillId="3" borderId="86" xfId="0" applyFont="1" applyFill="1" applyBorder="1" applyAlignment="1">
      <alignment horizontal="center" vertical="center"/>
    </xf>
    <xf numFmtId="49" fontId="2" fillId="0" borderId="87" xfId="0" applyNumberFormat="1" applyFont="1" applyFill="1" applyBorder="1" applyAlignment="1" applyProtection="1">
      <alignment horizontal="center" vertical="center" shrinkToFit="1"/>
      <protection locked="0"/>
    </xf>
    <xf numFmtId="0" fontId="2" fillId="3" borderId="92" xfId="0" applyFont="1" applyFill="1" applyBorder="1" applyAlignment="1">
      <alignment horizontal="center" vertical="center"/>
    </xf>
    <xf numFmtId="0" fontId="2" fillId="0" borderId="93"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textRotation="255"/>
    </xf>
    <xf numFmtId="0" fontId="2" fillId="3" borderId="107" xfId="0" applyFont="1" applyFill="1" applyBorder="1" applyAlignment="1">
      <alignment horizontal="center" vertical="center" textRotation="255"/>
    </xf>
    <xf numFmtId="0" fontId="2" fillId="3" borderId="108" xfId="0" applyFont="1" applyFill="1" applyBorder="1" applyAlignment="1">
      <alignment horizontal="center" vertical="center" textRotation="255"/>
    </xf>
    <xf numFmtId="0" fontId="2" fillId="0" borderId="152" xfId="0" applyFont="1" applyFill="1" applyBorder="1" applyAlignment="1" applyProtection="1">
      <alignment horizontal="center" vertical="center" shrinkToFit="1"/>
    </xf>
    <xf numFmtId="0" fontId="2" fillId="0" borderId="11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3" borderId="177" xfId="0" applyFont="1" applyFill="1" applyBorder="1" applyAlignment="1">
      <alignment horizontal="center" vertical="center"/>
    </xf>
    <xf numFmtId="0" fontId="2" fillId="3" borderId="178" xfId="0" applyFont="1" applyFill="1" applyBorder="1" applyAlignment="1">
      <alignment horizontal="center" vertical="center"/>
    </xf>
    <xf numFmtId="0" fontId="2" fillId="2" borderId="15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protection locked="0"/>
    </xf>
    <xf numFmtId="0" fontId="2" fillId="2" borderId="3"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111"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xf>
    <xf numFmtId="0" fontId="14" fillId="0" borderId="15" xfId="0" applyFont="1" applyBorder="1" applyAlignment="1">
      <alignment horizontal="center"/>
    </xf>
    <xf numFmtId="49" fontId="2" fillId="0" borderId="3" xfId="0" applyNumberFormat="1" applyFont="1" applyFill="1" applyBorder="1" applyAlignment="1" applyProtection="1">
      <alignment horizontal="center" vertical="center" shrinkToFit="1"/>
      <protection locked="0"/>
    </xf>
    <xf numFmtId="0" fontId="2" fillId="2" borderId="153" xfId="0" applyFont="1" applyFill="1" applyBorder="1" applyAlignment="1" applyProtection="1">
      <alignment horizontal="center" vertical="center" shrinkToFit="1"/>
      <protection locked="0"/>
    </xf>
    <xf numFmtId="0" fontId="2" fillId="2" borderId="105" xfId="0" applyFont="1" applyFill="1" applyBorder="1" applyAlignment="1" applyProtection="1">
      <alignment horizontal="center" vertical="center" shrinkToFit="1"/>
      <protection locked="0"/>
    </xf>
    <xf numFmtId="0" fontId="2" fillId="2" borderId="105" xfId="0" applyNumberFormat="1" applyFont="1" applyFill="1" applyBorder="1" applyAlignment="1" applyProtection="1">
      <alignment horizontal="center" vertical="center" shrinkToFit="1"/>
      <protection locked="0"/>
    </xf>
    <xf numFmtId="49" fontId="2" fillId="2" borderId="105" xfId="0" applyNumberFormat="1" applyFont="1" applyFill="1" applyBorder="1" applyAlignment="1" applyProtection="1">
      <alignment horizontal="center" vertical="center" shrinkToFit="1"/>
      <protection locked="0"/>
    </xf>
    <xf numFmtId="49" fontId="2" fillId="2" borderId="112" xfId="0" applyNumberFormat="1" applyFont="1" applyFill="1" applyBorder="1" applyAlignment="1" applyProtection="1">
      <alignment horizontal="center" vertical="center" shrinkToFit="1"/>
      <protection locked="0"/>
    </xf>
    <xf numFmtId="0" fontId="34" fillId="0" borderId="0" xfId="0" applyFont="1" applyAlignment="1">
      <alignment horizontal="left" shrinkToFit="1"/>
    </xf>
    <xf numFmtId="0" fontId="34" fillId="0" borderId="0" xfId="0" applyFont="1" applyAlignment="1">
      <alignment shrinkToFit="1"/>
    </xf>
    <xf numFmtId="0" fontId="35" fillId="0" borderId="0" xfId="0" applyFont="1" applyAlignment="1">
      <alignment wrapText="1"/>
    </xf>
    <xf numFmtId="0" fontId="0" fillId="0" borderId="0" xfId="0" applyAlignment="1">
      <alignment wrapText="1"/>
    </xf>
    <xf numFmtId="0" fontId="37" fillId="0" borderId="0" xfId="0" applyFont="1" applyAlignment="1">
      <alignment horizontal="center"/>
    </xf>
    <xf numFmtId="0" fontId="14" fillId="0" borderId="37" xfId="4" applyFont="1" applyBorder="1" applyAlignment="1">
      <alignment vertical="center" shrinkToFit="1"/>
    </xf>
    <xf numFmtId="0" fontId="0" fillId="0" borderId="37" xfId="0" applyBorder="1" applyAlignment="1">
      <alignment vertical="center" shrinkToFit="1"/>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4" fillId="0" borderId="18" xfId="0" applyFont="1" applyBorder="1" applyAlignment="1">
      <alignment horizontal="center" vertical="center"/>
    </xf>
    <xf numFmtId="0" fontId="14" fillId="0" borderId="116" xfId="0" applyFont="1" applyBorder="1" applyAlignment="1">
      <alignment horizontal="center" vertical="center"/>
    </xf>
    <xf numFmtId="0" fontId="14" fillId="0" borderId="68" xfId="4" applyFont="1" applyBorder="1" applyAlignment="1">
      <alignment vertical="center" shrinkToFit="1"/>
    </xf>
    <xf numFmtId="0" fontId="0" fillId="0" borderId="68" xfId="0" applyBorder="1" applyAlignment="1">
      <alignment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21"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21" xfId="0" applyFont="1" applyBorder="1" applyAlignment="1">
      <alignment horizontal="center" vertical="center" wrapText="1"/>
    </xf>
    <xf numFmtId="0" fontId="14" fillId="0" borderId="42" xfId="4" applyFont="1" applyBorder="1" applyAlignment="1">
      <alignment vertical="center" shrinkToFit="1"/>
    </xf>
    <xf numFmtId="0" fontId="0" fillId="0" borderId="42" xfId="0" applyBorder="1" applyAlignment="1">
      <alignment vertical="center" shrinkToFit="1"/>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5" fillId="0" borderId="124" xfId="0" applyFont="1" applyBorder="1" applyAlignment="1">
      <alignment horizontal="center" vertical="center" shrinkToFit="1"/>
    </xf>
    <xf numFmtId="0" fontId="15" fillId="0" borderId="125" xfId="0" applyFont="1" applyBorder="1" applyAlignment="1">
      <alignment horizontal="center" vertical="center" shrinkToFit="1"/>
    </xf>
    <xf numFmtId="0" fontId="15" fillId="0" borderId="126" xfId="0" applyFont="1" applyBorder="1" applyAlignment="1">
      <alignment horizontal="center" vertical="center" shrinkToFit="1"/>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0" fillId="0" borderId="22" xfId="0" applyBorder="1" applyAlignment="1">
      <alignment horizontal="center"/>
    </xf>
    <xf numFmtId="0" fontId="0" fillId="0" borderId="57" xfId="0" applyBorder="1" applyAlignment="1">
      <alignment horizontal="center"/>
    </xf>
    <xf numFmtId="0" fontId="20" fillId="0" borderId="24" xfId="0" applyFont="1" applyBorder="1" applyAlignment="1">
      <alignment horizontal="center" vertical="center" shrinkToFit="1"/>
    </xf>
    <xf numFmtId="0" fontId="20" fillId="0" borderId="129" xfId="0" applyFont="1" applyBorder="1" applyAlignment="1">
      <alignment horizontal="center" vertical="center" shrinkToFi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14" xfId="0" applyFont="1" applyBorder="1" applyAlignment="1">
      <alignment horizontal="center" vertical="center"/>
    </xf>
    <xf numFmtId="0" fontId="12" fillId="0" borderId="133" xfId="0" applyFont="1" applyBorder="1" applyAlignment="1">
      <alignment horizontal="center" vertical="center"/>
    </xf>
    <xf numFmtId="0" fontId="12" fillId="0" borderId="115"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2" xfId="0" applyFont="1" applyBorder="1" applyAlignment="1">
      <alignment horizontal="center" vertical="center"/>
    </xf>
    <xf numFmtId="0" fontId="18" fillId="0" borderId="138" xfId="0" applyFont="1" applyBorder="1" applyAlignment="1">
      <alignment horizontal="center" vertical="center"/>
    </xf>
    <xf numFmtId="0" fontId="18" fillId="0" borderId="115" xfId="0" applyFont="1" applyBorder="1" applyAlignment="1">
      <alignment horizontal="center" vertical="center"/>
    </xf>
    <xf numFmtId="0" fontId="18" fillId="0" borderId="139" xfId="0" applyFont="1" applyBorder="1" applyAlignment="1">
      <alignment horizontal="center" vertical="center"/>
    </xf>
    <xf numFmtId="0" fontId="18" fillId="0" borderId="13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32" fillId="0" borderId="161" xfId="0" applyFont="1" applyBorder="1" applyAlignment="1">
      <alignment horizontal="center" vertical="center" shrinkToFit="1"/>
    </xf>
    <xf numFmtId="0" fontId="32" fillId="0" borderId="162" xfId="0" applyFont="1" applyBorder="1" applyAlignment="1">
      <alignment horizontal="center" vertical="center" shrinkToFit="1"/>
    </xf>
    <xf numFmtId="0" fontId="32" fillId="0" borderId="164"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67" xfId="0" applyFont="1" applyBorder="1" applyAlignment="1">
      <alignment horizontal="center" vertical="center" shrinkToFit="1"/>
    </xf>
    <xf numFmtId="0" fontId="32" fillId="0" borderId="168" xfId="0" applyFont="1" applyBorder="1" applyAlignment="1">
      <alignment horizontal="center" vertical="center" shrinkToFit="1"/>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0" fillId="0" borderId="37" xfId="0" applyFont="1" applyBorder="1" applyAlignment="1">
      <alignment vertical="center" shrinkToFit="1"/>
    </xf>
    <xf numFmtId="0" fontId="0" fillId="0" borderId="42" xfId="0" applyFont="1" applyBorder="1" applyAlignment="1">
      <alignment vertical="center" shrinkToFit="1"/>
    </xf>
    <xf numFmtId="0" fontId="26" fillId="0" borderId="0" xfId="0" applyFont="1" applyBorder="1" applyAlignment="1">
      <alignment horizontal="center" vertical="center" shrinkToFit="1"/>
    </xf>
    <xf numFmtId="0" fontId="26" fillId="0" borderId="0" xfId="0" applyFont="1" applyAlignment="1">
      <alignment horizontal="center" vertical="center" shrinkToFit="1"/>
    </xf>
    <xf numFmtId="0" fontId="32" fillId="0" borderId="73" xfId="0" applyFont="1" applyBorder="1" applyAlignment="1">
      <alignment horizontal="center"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9</xdr:row>
      <xdr:rowOff>123825</xdr:rowOff>
    </xdr:from>
    <xdr:to>
      <xdr:col>3</xdr:col>
      <xdr:colOff>209550</xdr:colOff>
      <xdr:row>11</xdr:row>
      <xdr:rowOff>76200</xdr:rowOff>
    </xdr:to>
    <xdr:sp macro="" textlink="">
      <xdr:nvSpPr>
        <xdr:cNvPr id="2055" name="円/楕円 1"/>
        <xdr:cNvSpPr>
          <a:spLocks noChangeArrowheads="1"/>
        </xdr:cNvSpPr>
      </xdr:nvSpPr>
      <xdr:spPr bwMode="auto">
        <a:xfrm>
          <a:off x="1057275" y="2381250"/>
          <a:ext cx="590550" cy="314325"/>
        </a:xfrm>
        <a:prstGeom prst="ellipse">
          <a:avLst/>
        </a:prstGeom>
        <a:noFill/>
        <a:ln w="9525">
          <a:solidFill>
            <a:srgbClr val="000000"/>
          </a:solidFill>
          <a:round/>
          <a:headEnd/>
          <a:tailEnd/>
        </a:ln>
        <a:effectLst>
          <a:outerShdw blurRad="40000" dist="23000" dir="5400000" rotWithShape="0">
            <a:srgbClr val="808080">
              <a:alpha val="34999"/>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
  <sheetViews>
    <sheetView tabSelected="1" zoomScaleNormal="100" zoomScaleSheetLayoutView="100" workbookViewId="0">
      <selection activeCell="AM8" sqref="AM8"/>
    </sheetView>
  </sheetViews>
  <sheetFormatPr defaultColWidth="2.85546875" defaultRowHeight="21" customHeight="1"/>
  <cols>
    <col min="1" max="1" width="3" style="1" customWidth="1"/>
    <col min="2" max="34" width="3" style="2" customWidth="1"/>
    <col min="35" max="35" width="2.85546875" style="3"/>
    <col min="36" max="36" width="5.28515625" style="4" customWidth="1"/>
    <col min="37" max="37" width="8.85546875" style="4" customWidth="1"/>
    <col min="38" max="40" width="15.7109375" style="5" customWidth="1"/>
    <col min="41" max="41" width="9.85546875" style="5" customWidth="1"/>
    <col min="42" max="42" width="8.85546875" style="5" customWidth="1"/>
    <col min="43" max="43" width="15.7109375" style="5" customWidth="1"/>
    <col min="44" max="44" width="11.140625" style="5" customWidth="1"/>
    <col min="45" max="45" width="13" style="5" customWidth="1"/>
    <col min="46" max="16384" width="2.85546875" style="2"/>
  </cols>
  <sheetData>
    <row r="1" spans="1:45" ht="33.75" customHeight="1">
      <c r="A1" s="277" t="s">
        <v>130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J1" s="6"/>
      <c r="AK1" s="6"/>
      <c r="AL1" s="6"/>
      <c r="AM1" s="6"/>
      <c r="AN1" s="6"/>
      <c r="AO1" s="6"/>
      <c r="AP1" s="6"/>
      <c r="AQ1" s="8"/>
      <c r="AR1" s="7"/>
      <c r="AS1" s="7"/>
    </row>
    <row r="2" spans="1:45" ht="33.75" customHeight="1">
      <c r="A2" s="278" t="s">
        <v>113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J2" s="195" t="s">
        <v>104</v>
      </c>
      <c r="AK2" s="195"/>
      <c r="AL2" s="248"/>
      <c r="AM2" s="249"/>
      <c r="AN2" s="249"/>
      <c r="AO2" s="19"/>
      <c r="AP2" s="20"/>
      <c r="AR2" s="9"/>
      <c r="AS2" s="8"/>
    </row>
    <row r="3" spans="1:45" ht="1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J3" s="8"/>
      <c r="AK3" s="8"/>
      <c r="AL3" s="8"/>
      <c r="AM3" s="8"/>
      <c r="AN3" s="8"/>
      <c r="AO3" s="8"/>
      <c r="AP3" s="8"/>
      <c r="AQ3" s="7"/>
      <c r="AR3" s="7"/>
      <c r="AS3" s="7"/>
    </row>
    <row r="4" spans="1:45" ht="33.75" customHeight="1">
      <c r="A4" s="279" t="s">
        <v>42</v>
      </c>
      <c r="B4" s="279"/>
      <c r="C4" s="279"/>
      <c r="D4" s="279"/>
      <c r="E4" s="279"/>
      <c r="F4" s="252"/>
      <c r="G4" s="253"/>
      <c r="H4" s="253"/>
      <c r="I4" s="253"/>
      <c r="J4" s="253"/>
      <c r="K4" s="253"/>
      <c r="L4" s="253"/>
      <c r="M4" s="253"/>
      <c r="N4" s="254"/>
      <c r="O4" s="254"/>
      <c r="P4" s="254"/>
      <c r="Q4" s="254"/>
      <c r="R4" s="196" t="s">
        <v>42</v>
      </c>
      <c r="S4" s="197"/>
      <c r="T4" s="197"/>
      <c r="U4" s="197"/>
      <c r="V4" s="258"/>
      <c r="W4" s="247"/>
      <c r="X4" s="247"/>
      <c r="Y4" s="247"/>
      <c r="Z4" s="247"/>
      <c r="AA4" s="247"/>
      <c r="AB4" s="247"/>
      <c r="AC4" s="247"/>
      <c r="AD4" s="247"/>
      <c r="AE4" s="247"/>
      <c r="AF4" s="247"/>
      <c r="AG4" s="247"/>
      <c r="AH4" s="247"/>
      <c r="AJ4" s="185" t="s">
        <v>43</v>
      </c>
      <c r="AK4" s="186" t="s">
        <v>44</v>
      </c>
      <c r="AL4" s="187" t="s">
        <v>1</v>
      </c>
      <c r="AM4" s="187" t="s">
        <v>2</v>
      </c>
      <c r="AN4" s="188" t="s">
        <v>9</v>
      </c>
      <c r="AO4" s="189" t="s">
        <v>70</v>
      </c>
      <c r="AP4" s="188" t="s">
        <v>71</v>
      </c>
      <c r="AQ4" s="190" t="s">
        <v>101</v>
      </c>
      <c r="AR4" s="191" t="s">
        <v>0</v>
      </c>
      <c r="AS4" s="3"/>
    </row>
    <row r="5" spans="1:45" ht="33.75" customHeight="1" thickBot="1">
      <c r="A5" s="250" t="s">
        <v>45</v>
      </c>
      <c r="B5" s="250"/>
      <c r="C5" s="250"/>
      <c r="D5" s="250"/>
      <c r="E5" s="250"/>
      <c r="F5" s="255"/>
      <c r="G5" s="256"/>
      <c r="H5" s="256"/>
      <c r="I5" s="256"/>
      <c r="J5" s="256"/>
      <c r="K5" s="256"/>
      <c r="L5" s="256"/>
      <c r="M5" s="256"/>
      <c r="N5" s="257"/>
      <c r="O5" s="257"/>
      <c r="P5" s="257"/>
      <c r="Q5" s="257"/>
      <c r="R5" s="259" t="s">
        <v>41</v>
      </c>
      <c r="S5" s="260"/>
      <c r="T5" s="260"/>
      <c r="U5" s="260"/>
      <c r="V5" s="261"/>
      <c r="W5" s="251"/>
      <c r="X5" s="251"/>
      <c r="Y5" s="251"/>
      <c r="Z5" s="251"/>
      <c r="AA5" s="251"/>
      <c r="AB5" s="251"/>
      <c r="AC5" s="251"/>
      <c r="AD5" s="251"/>
      <c r="AE5" s="251"/>
      <c r="AF5" s="251"/>
      <c r="AG5" s="251"/>
      <c r="AH5" s="251"/>
      <c r="AJ5" s="23"/>
      <c r="AK5" s="152"/>
      <c r="AL5" s="11"/>
      <c r="AM5" s="15"/>
      <c r="AN5" s="15"/>
      <c r="AO5" s="15"/>
      <c r="AP5" s="18"/>
      <c r="AQ5" s="12"/>
      <c r="AR5" s="14"/>
      <c r="AS5" s="3"/>
    </row>
    <row r="6" spans="1:45" ht="33.75" customHeight="1">
      <c r="A6" s="279" t="s">
        <v>42</v>
      </c>
      <c r="B6" s="279"/>
      <c r="C6" s="279"/>
      <c r="D6" s="279"/>
      <c r="E6" s="279"/>
      <c r="F6" s="281"/>
      <c r="G6" s="281"/>
      <c r="H6" s="281"/>
      <c r="I6" s="281"/>
      <c r="J6" s="281"/>
      <c r="K6" s="281"/>
      <c r="L6" s="281"/>
      <c r="M6" s="281"/>
      <c r="N6" s="281"/>
      <c r="O6" s="281"/>
      <c r="P6" s="281"/>
      <c r="Q6" s="281"/>
      <c r="R6" s="196" t="s">
        <v>46</v>
      </c>
      <c r="S6" s="197"/>
      <c r="T6" s="197"/>
      <c r="U6" s="197"/>
      <c r="V6" s="197"/>
      <c r="W6" s="200"/>
      <c r="X6" s="201"/>
      <c r="Y6" s="201"/>
      <c r="Z6" s="201"/>
      <c r="AA6" s="201"/>
      <c r="AB6" s="201"/>
      <c r="AC6" s="201"/>
      <c r="AD6" s="201"/>
      <c r="AE6" s="201"/>
      <c r="AF6" s="201"/>
      <c r="AG6" s="201"/>
      <c r="AH6" s="202"/>
      <c r="AJ6" s="23"/>
      <c r="AK6" s="152"/>
      <c r="AL6" s="11"/>
      <c r="AM6" s="15"/>
      <c r="AN6" s="194"/>
      <c r="AO6" s="15"/>
      <c r="AP6" s="18"/>
      <c r="AQ6" s="12"/>
      <c r="AR6" s="14"/>
      <c r="AS6" s="3"/>
    </row>
    <row r="7" spans="1:45" ht="33.75" customHeight="1">
      <c r="A7" s="282" t="s">
        <v>47</v>
      </c>
      <c r="B7" s="282"/>
      <c r="C7" s="282"/>
      <c r="D7" s="282"/>
      <c r="E7" s="282"/>
      <c r="F7" s="283"/>
      <c r="G7" s="283"/>
      <c r="H7" s="283"/>
      <c r="I7" s="283"/>
      <c r="J7" s="283"/>
      <c r="K7" s="283"/>
      <c r="L7" s="283"/>
      <c r="M7" s="283"/>
      <c r="N7" s="283"/>
      <c r="O7" s="283"/>
      <c r="P7" s="283"/>
      <c r="Q7" s="283"/>
      <c r="R7" s="198" t="s">
        <v>127</v>
      </c>
      <c r="S7" s="199"/>
      <c r="T7" s="199"/>
      <c r="U7" s="199"/>
      <c r="V7" s="199"/>
      <c r="W7" s="203"/>
      <c r="X7" s="204"/>
      <c r="Y7" s="204"/>
      <c r="Z7" s="204"/>
      <c r="AA7" s="204"/>
      <c r="AB7" s="204"/>
      <c r="AC7" s="204"/>
      <c r="AD7" s="204"/>
      <c r="AE7" s="204"/>
      <c r="AF7" s="204"/>
      <c r="AG7" s="204"/>
      <c r="AH7" s="205"/>
      <c r="AJ7" s="23"/>
      <c r="AK7" s="152"/>
      <c r="AL7" s="11"/>
      <c r="AM7" s="15"/>
      <c r="AN7" s="194"/>
      <c r="AO7" s="15"/>
      <c r="AP7" s="18"/>
      <c r="AQ7" s="12"/>
      <c r="AR7" s="14"/>
      <c r="AS7" s="3"/>
    </row>
    <row r="8" spans="1:45" ht="33.75" customHeight="1">
      <c r="A8" s="286" t="s">
        <v>48</v>
      </c>
      <c r="B8" s="286"/>
      <c r="C8" s="286"/>
      <c r="D8" s="286"/>
      <c r="E8" s="286"/>
      <c r="F8" s="287" t="s">
        <v>49</v>
      </c>
      <c r="G8" s="287"/>
      <c r="H8" s="16" t="s">
        <v>50</v>
      </c>
      <c r="I8" s="288" t="s">
        <v>51</v>
      </c>
      <c r="J8" s="288"/>
      <c r="K8" s="16" t="s">
        <v>52</v>
      </c>
      <c r="L8" s="289"/>
      <c r="M8" s="289"/>
      <c r="N8" s="289"/>
      <c r="O8" s="289"/>
      <c r="P8" s="289"/>
      <c r="Q8" s="289"/>
      <c r="R8" s="289"/>
      <c r="S8" s="289"/>
      <c r="T8" s="280" t="s">
        <v>53</v>
      </c>
      <c r="U8" s="280"/>
      <c r="V8" s="284" t="s">
        <v>54</v>
      </c>
      <c r="W8" s="284"/>
      <c r="X8" s="284"/>
      <c r="Y8" s="284"/>
      <c r="Z8" s="285"/>
      <c r="AA8" s="285"/>
      <c r="AB8" s="285"/>
      <c r="AC8" s="285"/>
      <c r="AD8" s="285"/>
      <c r="AE8" s="285"/>
      <c r="AF8" s="285"/>
      <c r="AG8" s="285"/>
      <c r="AH8" s="285"/>
      <c r="AJ8" s="23"/>
      <c r="AK8" s="152"/>
      <c r="AL8" s="11"/>
      <c r="AM8" s="15"/>
      <c r="AN8" s="194"/>
      <c r="AO8" s="15"/>
      <c r="AP8" s="18"/>
      <c r="AQ8" s="12"/>
      <c r="AR8" s="14"/>
      <c r="AS8" s="3"/>
    </row>
    <row r="9" spans="1:45" ht="33.75" customHeight="1" thickBot="1">
      <c r="A9" s="17" t="s">
        <v>55</v>
      </c>
      <c r="B9" s="262"/>
      <c r="C9" s="262"/>
      <c r="D9" s="262"/>
      <c r="E9" s="262"/>
      <c r="F9" s="263"/>
      <c r="G9" s="263"/>
      <c r="H9" s="263"/>
      <c r="I9" s="263"/>
      <c r="J9" s="263"/>
      <c r="K9" s="263"/>
      <c r="L9" s="263"/>
      <c r="M9" s="263"/>
      <c r="N9" s="263"/>
      <c r="O9" s="263"/>
      <c r="P9" s="263"/>
      <c r="Q9" s="263"/>
      <c r="R9" s="263"/>
      <c r="S9" s="263"/>
      <c r="T9" s="263"/>
      <c r="U9" s="263"/>
      <c r="V9" s="264" t="s">
        <v>56</v>
      </c>
      <c r="W9" s="264"/>
      <c r="X9" s="264"/>
      <c r="Y9" s="264"/>
      <c r="Z9" s="265"/>
      <c r="AA9" s="265"/>
      <c r="AB9" s="265"/>
      <c r="AC9" s="265"/>
      <c r="AD9" s="265"/>
      <c r="AE9" s="265"/>
      <c r="AF9" s="265"/>
      <c r="AG9" s="265"/>
      <c r="AH9" s="265"/>
      <c r="AJ9" s="23"/>
      <c r="AK9" s="152"/>
      <c r="AL9" s="11"/>
      <c r="AM9" s="15"/>
      <c r="AN9" s="194"/>
      <c r="AO9" s="15"/>
      <c r="AP9" s="18"/>
      <c r="AQ9" s="12"/>
      <c r="AR9" s="14"/>
      <c r="AS9" s="3"/>
    </row>
    <row r="10" spans="1:45" ht="33.75" customHeight="1" thickBot="1">
      <c r="A10" s="269" t="s">
        <v>57</v>
      </c>
      <c r="B10" s="270"/>
      <c r="C10" s="270"/>
      <c r="D10" s="270"/>
      <c r="E10" s="270"/>
      <c r="F10" s="270"/>
      <c r="G10" s="192"/>
      <c r="H10" s="193"/>
      <c r="I10" s="291" t="s">
        <v>58</v>
      </c>
      <c r="J10" s="275" t="s">
        <v>59</v>
      </c>
      <c r="K10" s="275"/>
      <c r="L10" s="275"/>
      <c r="M10" s="275"/>
      <c r="N10" s="275" t="s">
        <v>60</v>
      </c>
      <c r="O10" s="275"/>
      <c r="P10" s="275"/>
      <c r="Q10" s="275"/>
      <c r="R10" s="275" t="s">
        <v>61</v>
      </c>
      <c r="S10" s="275"/>
      <c r="T10" s="275"/>
      <c r="U10" s="275"/>
      <c r="V10" s="291" t="s">
        <v>62</v>
      </c>
      <c r="W10" s="275" t="s">
        <v>59</v>
      </c>
      <c r="X10" s="275"/>
      <c r="Y10" s="275"/>
      <c r="Z10" s="275"/>
      <c r="AA10" s="275" t="s">
        <v>60</v>
      </c>
      <c r="AB10" s="275"/>
      <c r="AC10" s="275"/>
      <c r="AD10" s="275"/>
      <c r="AE10" s="221" t="s">
        <v>61</v>
      </c>
      <c r="AF10" s="221"/>
      <c r="AG10" s="221"/>
      <c r="AH10" s="222"/>
      <c r="AJ10" s="23"/>
      <c r="AK10" s="152"/>
      <c r="AL10" s="11"/>
      <c r="AM10" s="15"/>
      <c r="AN10" s="194"/>
      <c r="AO10" s="15"/>
      <c r="AP10" s="18"/>
      <c r="AQ10" s="12"/>
      <c r="AR10" s="14"/>
      <c r="AS10" s="3"/>
    </row>
    <row r="11" spans="1:45" ht="33.75" customHeight="1" thickBot="1">
      <c r="A11" s="271"/>
      <c r="B11" s="272"/>
      <c r="C11" s="272"/>
      <c r="D11" s="272"/>
      <c r="E11" s="272"/>
      <c r="F11" s="272"/>
      <c r="G11" s="276" t="s">
        <v>63</v>
      </c>
      <c r="H11" s="276"/>
      <c r="I11" s="292"/>
      <c r="J11" s="266"/>
      <c r="K11" s="267"/>
      <c r="L11" s="267"/>
      <c r="M11" s="268"/>
      <c r="N11" s="266"/>
      <c r="O11" s="267"/>
      <c r="P11" s="267"/>
      <c r="Q11" s="268"/>
      <c r="R11" s="266"/>
      <c r="S11" s="267"/>
      <c r="T11" s="267"/>
      <c r="U11" s="268"/>
      <c r="V11" s="292"/>
      <c r="W11" s="223"/>
      <c r="X11" s="223"/>
      <c r="Y11" s="223"/>
      <c r="Z11" s="223"/>
      <c r="AA11" s="223"/>
      <c r="AB11" s="223"/>
      <c r="AC11" s="223"/>
      <c r="AD11" s="223"/>
      <c r="AE11" s="223"/>
      <c r="AF11" s="223"/>
      <c r="AG11" s="223"/>
      <c r="AH11" s="224"/>
      <c r="AJ11" s="23"/>
      <c r="AK11" s="152"/>
      <c r="AL11" s="11"/>
      <c r="AM11" s="15"/>
      <c r="AN11" s="194"/>
      <c r="AO11" s="15"/>
      <c r="AP11" s="18"/>
      <c r="AQ11" s="12"/>
      <c r="AR11" s="14"/>
      <c r="AS11" s="3"/>
    </row>
    <row r="12" spans="1:45" ht="33.75" customHeight="1" thickBot="1">
      <c r="A12" s="273"/>
      <c r="B12" s="274"/>
      <c r="C12" s="274"/>
      <c r="D12" s="274"/>
      <c r="E12" s="274"/>
      <c r="F12" s="274"/>
      <c r="G12" s="290" t="s">
        <v>64</v>
      </c>
      <c r="H12" s="290"/>
      <c r="I12" s="293"/>
      <c r="J12" s="225"/>
      <c r="K12" s="225"/>
      <c r="L12" s="225"/>
      <c r="M12" s="225"/>
      <c r="N12" s="225"/>
      <c r="O12" s="225"/>
      <c r="P12" s="225"/>
      <c r="Q12" s="225"/>
      <c r="R12" s="225"/>
      <c r="S12" s="225"/>
      <c r="T12" s="225"/>
      <c r="U12" s="225"/>
      <c r="V12" s="293"/>
      <c r="W12" s="225"/>
      <c r="X12" s="225"/>
      <c r="Y12" s="225"/>
      <c r="Z12" s="225"/>
      <c r="AA12" s="225"/>
      <c r="AB12" s="225"/>
      <c r="AC12" s="225"/>
      <c r="AD12" s="225"/>
      <c r="AE12" s="225"/>
      <c r="AF12" s="225"/>
      <c r="AG12" s="225"/>
      <c r="AH12" s="226"/>
      <c r="AJ12" s="23"/>
      <c r="AK12" s="152"/>
      <c r="AL12" s="11"/>
      <c r="AM12" s="15"/>
      <c r="AN12" s="194"/>
      <c r="AO12" s="15"/>
      <c r="AP12" s="18"/>
      <c r="AQ12" s="12"/>
      <c r="AR12" s="14"/>
      <c r="AS12" s="3"/>
    </row>
    <row r="13" spans="1:45" ht="33.75" customHeight="1">
      <c r="A13" s="300" t="s">
        <v>65</v>
      </c>
      <c r="B13" s="301"/>
      <c r="C13" s="301"/>
      <c r="D13" s="301"/>
      <c r="E13" s="301"/>
      <c r="F13" s="275" t="s">
        <v>66</v>
      </c>
      <c r="G13" s="275"/>
      <c r="H13" s="275"/>
      <c r="I13" s="275"/>
      <c r="J13" s="275"/>
      <c r="K13" s="275"/>
      <c r="L13" s="275"/>
      <c r="M13" s="275"/>
      <c r="N13" s="275" t="s">
        <v>67</v>
      </c>
      <c r="O13" s="275"/>
      <c r="P13" s="275"/>
      <c r="Q13" s="275"/>
      <c r="R13" s="275"/>
      <c r="S13" s="275"/>
      <c r="T13" s="275"/>
      <c r="U13" s="275" t="s">
        <v>68</v>
      </c>
      <c r="V13" s="275"/>
      <c r="W13" s="275"/>
      <c r="X13" s="275"/>
      <c r="Y13" s="275"/>
      <c r="Z13" s="275"/>
      <c r="AA13" s="221" t="s">
        <v>126</v>
      </c>
      <c r="AB13" s="221"/>
      <c r="AC13" s="221"/>
      <c r="AD13" s="221"/>
      <c r="AE13" s="221"/>
      <c r="AF13" s="221"/>
      <c r="AG13" s="221"/>
      <c r="AH13" s="222"/>
      <c r="AJ13" s="23"/>
      <c r="AK13" s="152"/>
      <c r="AL13" s="11"/>
      <c r="AM13" s="15"/>
      <c r="AN13" s="194"/>
      <c r="AO13" s="15"/>
      <c r="AP13" s="18"/>
      <c r="AQ13" s="12"/>
      <c r="AR13" s="14"/>
      <c r="AS13" s="3"/>
    </row>
    <row r="14" spans="1:45" ht="33.75" customHeight="1">
      <c r="A14" s="294" t="s">
        <v>69</v>
      </c>
      <c r="B14" s="295"/>
      <c r="C14" s="295"/>
      <c r="D14" s="295"/>
      <c r="E14" s="295"/>
      <c r="F14" s="296"/>
      <c r="G14" s="296"/>
      <c r="H14" s="296"/>
      <c r="I14" s="296"/>
      <c r="J14" s="296"/>
      <c r="K14" s="296"/>
      <c r="L14" s="296"/>
      <c r="M14" s="296"/>
      <c r="N14" s="296"/>
      <c r="O14" s="296"/>
      <c r="P14" s="296"/>
      <c r="Q14" s="296"/>
      <c r="R14" s="296"/>
      <c r="S14" s="296"/>
      <c r="T14" s="296"/>
      <c r="U14" s="297"/>
      <c r="V14" s="297"/>
      <c r="W14" s="297"/>
      <c r="X14" s="297"/>
      <c r="Y14" s="297"/>
      <c r="Z14" s="297"/>
      <c r="AA14" s="298"/>
      <c r="AB14" s="298"/>
      <c r="AC14" s="298"/>
      <c r="AD14" s="298"/>
      <c r="AE14" s="298"/>
      <c r="AF14" s="298"/>
      <c r="AG14" s="298"/>
      <c r="AH14" s="299"/>
      <c r="AI14" s="13"/>
      <c r="AJ14" s="23"/>
      <c r="AK14" s="152"/>
      <c r="AL14" s="11"/>
      <c r="AM14" s="15"/>
      <c r="AN14" s="194"/>
      <c r="AO14" s="15"/>
      <c r="AP14" s="18"/>
      <c r="AQ14" s="12"/>
      <c r="AR14" s="14"/>
      <c r="AS14" s="3"/>
    </row>
    <row r="15" spans="1:45" ht="33.75" customHeight="1">
      <c r="A15" s="294"/>
      <c r="B15" s="295"/>
      <c r="C15" s="295"/>
      <c r="D15" s="295"/>
      <c r="E15" s="295"/>
      <c r="F15" s="296"/>
      <c r="G15" s="296"/>
      <c r="H15" s="296"/>
      <c r="I15" s="296"/>
      <c r="J15" s="296"/>
      <c r="K15" s="296"/>
      <c r="L15" s="296"/>
      <c r="M15" s="296"/>
      <c r="N15" s="296"/>
      <c r="O15" s="296"/>
      <c r="P15" s="296"/>
      <c r="Q15" s="296"/>
      <c r="R15" s="296"/>
      <c r="S15" s="296"/>
      <c r="T15" s="296"/>
      <c r="U15" s="297"/>
      <c r="V15" s="297"/>
      <c r="W15" s="297"/>
      <c r="X15" s="297"/>
      <c r="Y15" s="297"/>
      <c r="Z15" s="297"/>
      <c r="AA15" s="298"/>
      <c r="AB15" s="298"/>
      <c r="AC15" s="298"/>
      <c r="AD15" s="298"/>
      <c r="AE15" s="298"/>
      <c r="AF15" s="298"/>
      <c r="AG15" s="298"/>
      <c r="AH15" s="299"/>
      <c r="AJ15" s="23"/>
      <c r="AK15" s="152"/>
      <c r="AL15" s="11"/>
      <c r="AM15" s="15"/>
      <c r="AN15" s="194"/>
      <c r="AO15" s="15"/>
      <c r="AP15" s="18"/>
      <c r="AQ15" s="12"/>
      <c r="AR15" s="14"/>
      <c r="AS15" s="3"/>
    </row>
    <row r="16" spans="1:45" ht="33.75" customHeight="1">
      <c r="A16" s="294"/>
      <c r="B16" s="295"/>
      <c r="C16" s="295"/>
      <c r="D16" s="295"/>
      <c r="E16" s="295"/>
      <c r="F16" s="296"/>
      <c r="G16" s="296"/>
      <c r="H16" s="296"/>
      <c r="I16" s="296"/>
      <c r="J16" s="296"/>
      <c r="K16" s="296"/>
      <c r="L16" s="296"/>
      <c r="M16" s="296"/>
      <c r="N16" s="296"/>
      <c r="O16" s="296"/>
      <c r="P16" s="296"/>
      <c r="Q16" s="296"/>
      <c r="R16" s="296"/>
      <c r="S16" s="296"/>
      <c r="T16" s="296"/>
      <c r="U16" s="297"/>
      <c r="V16" s="297"/>
      <c r="W16" s="297"/>
      <c r="X16" s="297"/>
      <c r="Y16" s="297"/>
      <c r="Z16" s="297"/>
      <c r="AA16" s="298"/>
      <c r="AB16" s="298"/>
      <c r="AC16" s="298"/>
      <c r="AD16" s="298"/>
      <c r="AE16" s="298"/>
      <c r="AF16" s="298"/>
      <c r="AG16" s="298"/>
      <c r="AH16" s="299"/>
      <c r="AJ16" s="23"/>
      <c r="AK16" s="152"/>
      <c r="AL16" s="11"/>
      <c r="AM16" s="15"/>
      <c r="AN16" s="194"/>
      <c r="AO16" s="15"/>
      <c r="AP16" s="18"/>
      <c r="AQ16" s="12"/>
      <c r="AR16" s="14"/>
      <c r="AS16" s="3"/>
    </row>
    <row r="17" spans="1:48" ht="33.75" customHeight="1">
      <c r="A17" s="294"/>
      <c r="B17" s="308"/>
      <c r="C17" s="308"/>
      <c r="D17" s="308"/>
      <c r="E17" s="308"/>
      <c r="F17" s="296"/>
      <c r="G17" s="296"/>
      <c r="H17" s="296"/>
      <c r="I17" s="296"/>
      <c r="J17" s="296"/>
      <c r="K17" s="296"/>
      <c r="L17" s="296"/>
      <c r="M17" s="296"/>
      <c r="N17" s="296"/>
      <c r="O17" s="296"/>
      <c r="P17" s="296"/>
      <c r="Q17" s="296"/>
      <c r="R17" s="296"/>
      <c r="S17" s="296"/>
      <c r="T17" s="296"/>
      <c r="U17" s="297"/>
      <c r="V17" s="297"/>
      <c r="W17" s="297"/>
      <c r="X17" s="297"/>
      <c r="Y17" s="297"/>
      <c r="Z17" s="297"/>
      <c r="AA17" s="310"/>
      <c r="AB17" s="310"/>
      <c r="AC17" s="310"/>
      <c r="AD17" s="310"/>
      <c r="AE17" s="310"/>
      <c r="AF17" s="310"/>
      <c r="AG17" s="310"/>
      <c r="AH17" s="299"/>
      <c r="AJ17" s="23"/>
      <c r="AK17" s="152"/>
      <c r="AL17" s="11"/>
      <c r="AM17" s="15"/>
      <c r="AN17" s="194"/>
      <c r="AO17" s="15"/>
      <c r="AP17" s="18"/>
      <c r="AQ17" s="12"/>
      <c r="AR17" s="14"/>
      <c r="AS17" s="3"/>
    </row>
    <row r="18" spans="1:48" ht="33.75" customHeight="1">
      <c r="A18" s="302"/>
      <c r="B18" s="303"/>
      <c r="C18" s="303"/>
      <c r="D18" s="303"/>
      <c r="E18" s="303"/>
      <c r="F18" s="304"/>
      <c r="G18" s="304"/>
      <c r="H18" s="304"/>
      <c r="I18" s="304"/>
      <c r="J18" s="304"/>
      <c r="K18" s="304"/>
      <c r="L18" s="304"/>
      <c r="M18" s="304"/>
      <c r="N18" s="304"/>
      <c r="O18" s="304"/>
      <c r="P18" s="304"/>
      <c r="Q18" s="304"/>
      <c r="R18" s="304"/>
      <c r="S18" s="304"/>
      <c r="T18" s="304"/>
      <c r="U18" s="305"/>
      <c r="V18" s="305"/>
      <c r="W18" s="305"/>
      <c r="X18" s="305"/>
      <c r="Y18" s="305"/>
      <c r="Z18" s="305"/>
      <c r="AA18" s="306"/>
      <c r="AB18" s="306"/>
      <c r="AC18" s="306"/>
      <c r="AD18" s="306"/>
      <c r="AE18" s="306"/>
      <c r="AF18" s="306"/>
      <c r="AG18" s="306"/>
      <c r="AH18" s="307"/>
      <c r="AJ18" s="23"/>
      <c r="AK18" s="152"/>
      <c r="AL18" s="11"/>
      <c r="AM18" s="15"/>
      <c r="AN18" s="194"/>
      <c r="AO18" s="15"/>
      <c r="AP18" s="18"/>
      <c r="AQ18" s="12"/>
      <c r="AR18" s="14"/>
      <c r="AS18" s="3"/>
    </row>
    <row r="19" spans="1:48" ht="33.75" customHeight="1" thickBot="1">
      <c r="A19" s="311"/>
      <c r="B19" s="312"/>
      <c r="C19" s="312"/>
      <c r="D19" s="312"/>
      <c r="E19" s="312"/>
      <c r="F19" s="312"/>
      <c r="G19" s="312"/>
      <c r="H19" s="312"/>
      <c r="I19" s="312"/>
      <c r="J19" s="312"/>
      <c r="K19" s="312"/>
      <c r="L19" s="312"/>
      <c r="M19" s="312"/>
      <c r="N19" s="312"/>
      <c r="O19" s="312"/>
      <c r="P19" s="312"/>
      <c r="Q19" s="312"/>
      <c r="R19" s="312"/>
      <c r="S19" s="312"/>
      <c r="T19" s="312"/>
      <c r="U19" s="313"/>
      <c r="V19" s="313"/>
      <c r="W19" s="313"/>
      <c r="X19" s="313"/>
      <c r="Y19" s="313"/>
      <c r="Z19" s="313"/>
      <c r="AA19" s="314"/>
      <c r="AB19" s="314"/>
      <c r="AC19" s="314"/>
      <c r="AD19" s="314"/>
      <c r="AE19" s="314"/>
      <c r="AF19" s="314"/>
      <c r="AG19" s="314"/>
      <c r="AH19" s="315"/>
      <c r="AJ19" s="23"/>
      <c r="AK19" s="152"/>
      <c r="AL19" s="11"/>
      <c r="AM19" s="194"/>
      <c r="AN19" s="194"/>
      <c r="AO19" s="194"/>
      <c r="AP19" s="18"/>
      <c r="AQ19" s="12"/>
      <c r="AR19" s="14"/>
      <c r="AS19" s="3"/>
    </row>
    <row r="20" spans="1:48" ht="33.75" customHeight="1">
      <c r="A20" s="163"/>
      <c r="B20" s="163"/>
      <c r="C20" s="163"/>
      <c r="D20" s="163"/>
      <c r="E20" s="309"/>
      <c r="F20" s="309"/>
      <c r="G20" s="309"/>
      <c r="H20" s="163"/>
      <c r="I20" s="163"/>
      <c r="J20" s="163"/>
      <c r="K20" s="163"/>
      <c r="L20" s="163"/>
      <c r="M20" s="163"/>
      <c r="N20" s="163"/>
      <c r="O20" s="164"/>
      <c r="P20" s="164"/>
      <c r="Q20" s="164"/>
      <c r="R20" s="164"/>
      <c r="S20" s="164"/>
      <c r="T20" s="164"/>
      <c r="U20" s="164"/>
      <c r="V20" s="164"/>
      <c r="W20" s="164"/>
      <c r="X20" s="164"/>
      <c r="Y20" s="164"/>
      <c r="Z20" s="164"/>
      <c r="AA20" s="164"/>
      <c r="AB20" s="164"/>
      <c r="AC20" s="164"/>
      <c r="AD20" s="165"/>
      <c r="AE20" s="165"/>
      <c r="AF20" s="166"/>
      <c r="AG20" s="163"/>
      <c r="AH20" s="163"/>
      <c r="AJ20" s="23"/>
      <c r="AK20" s="152"/>
      <c r="AL20" s="11"/>
      <c r="AM20" s="194"/>
      <c r="AN20" s="194"/>
      <c r="AO20" s="194"/>
      <c r="AP20" s="18"/>
      <c r="AQ20" s="12"/>
      <c r="AR20" s="14"/>
      <c r="AS20" s="3"/>
    </row>
    <row r="21" spans="1:48" ht="33.75" customHeight="1" thickBot="1">
      <c r="A21" s="244" t="s">
        <v>114</v>
      </c>
      <c r="B21" s="244"/>
      <c r="C21" s="244"/>
      <c r="D21" s="244"/>
      <c r="E21" s="244"/>
      <c r="F21" s="244"/>
      <c r="G21" s="244"/>
      <c r="H21" s="244"/>
      <c r="I21" s="244"/>
      <c r="J21" s="244"/>
      <c r="K21" s="244"/>
      <c r="L21" s="244"/>
      <c r="M21" s="244"/>
      <c r="N21" s="154"/>
      <c r="O21" s="154"/>
      <c r="P21" s="154"/>
      <c r="Q21" s="154"/>
      <c r="R21" s="154"/>
      <c r="S21" s="154"/>
      <c r="T21" s="154"/>
      <c r="U21" s="155"/>
      <c r="V21" s="155"/>
      <c r="W21" s="155"/>
      <c r="X21" s="155"/>
      <c r="Y21" s="155"/>
      <c r="Z21" s="155"/>
      <c r="AA21" s="156"/>
      <c r="AB21" s="156"/>
      <c r="AC21" s="156"/>
      <c r="AD21" s="156"/>
      <c r="AE21" s="156"/>
      <c r="AF21" s="156"/>
      <c r="AG21" s="156"/>
      <c r="AH21" s="156"/>
      <c r="AJ21" s="23"/>
      <c r="AK21" s="152"/>
      <c r="AL21" s="11"/>
      <c r="AM21" s="194"/>
      <c r="AN21" s="194"/>
      <c r="AO21" s="194"/>
      <c r="AP21" s="18"/>
      <c r="AQ21" s="12"/>
      <c r="AR21" s="14"/>
      <c r="AS21" s="3"/>
    </row>
    <row r="22" spans="1:48" ht="33.75" customHeight="1" thickBot="1">
      <c r="A22" s="245" t="s">
        <v>115</v>
      </c>
      <c r="B22" s="235"/>
      <c r="C22" s="235"/>
      <c r="D22" s="235"/>
      <c r="E22" s="235" t="s">
        <v>116</v>
      </c>
      <c r="F22" s="235"/>
      <c r="G22" s="235"/>
      <c r="H22" s="235"/>
      <c r="I22" s="235"/>
      <c r="J22" s="246" t="s">
        <v>122</v>
      </c>
      <c r="K22" s="235"/>
      <c r="L22" s="235"/>
      <c r="M22" s="235"/>
      <c r="N22" s="235"/>
      <c r="O22" s="235"/>
      <c r="P22" s="235" t="s">
        <v>117</v>
      </c>
      <c r="Q22" s="235"/>
      <c r="R22" s="235"/>
      <c r="S22" s="235"/>
      <c r="T22" s="235" t="s">
        <v>118</v>
      </c>
      <c r="U22" s="235"/>
      <c r="V22" s="235"/>
      <c r="W22" s="235"/>
      <c r="X22" s="235"/>
      <c r="Y22" s="234" t="s">
        <v>121</v>
      </c>
      <c r="Z22" s="234"/>
      <c r="AA22" s="234"/>
      <c r="AB22" s="234"/>
      <c r="AC22" s="234"/>
      <c r="AD22" s="234"/>
      <c r="AE22" s="235" t="s">
        <v>119</v>
      </c>
      <c r="AF22" s="235"/>
      <c r="AG22" s="235"/>
      <c r="AH22" s="236"/>
      <c r="AJ22" s="23"/>
      <c r="AK22" s="152"/>
      <c r="AL22" s="11"/>
      <c r="AM22" s="194"/>
      <c r="AN22" s="194"/>
      <c r="AO22" s="194"/>
      <c r="AP22" s="18"/>
      <c r="AQ22" s="12"/>
      <c r="AR22" s="14"/>
      <c r="AS22" s="3"/>
    </row>
    <row r="23" spans="1:48" ht="33.75" customHeight="1" thickTop="1">
      <c r="A23" s="237"/>
      <c r="B23" s="238"/>
      <c r="C23" s="238"/>
      <c r="D23" s="238"/>
      <c r="E23" s="238"/>
      <c r="F23" s="238"/>
      <c r="G23" s="238"/>
      <c r="H23" s="238"/>
      <c r="I23" s="238"/>
      <c r="J23" s="239"/>
      <c r="K23" s="240"/>
      <c r="L23" s="240"/>
      <c r="M23" s="240"/>
      <c r="N23" s="240"/>
      <c r="O23" s="240"/>
      <c r="P23" s="240"/>
      <c r="Q23" s="240"/>
      <c r="R23" s="240"/>
      <c r="S23" s="240"/>
      <c r="T23" s="240"/>
      <c r="U23" s="240"/>
      <c r="V23" s="240"/>
      <c r="W23" s="240"/>
      <c r="X23" s="240"/>
      <c r="Y23" s="241"/>
      <c r="Z23" s="241"/>
      <c r="AA23" s="241"/>
      <c r="AB23" s="241"/>
      <c r="AC23" s="241"/>
      <c r="AD23" s="241"/>
      <c r="AE23" s="242" t="s">
        <v>120</v>
      </c>
      <c r="AF23" s="242"/>
      <c r="AG23" s="242"/>
      <c r="AH23" s="243"/>
      <c r="AJ23" s="23"/>
      <c r="AK23" s="152"/>
      <c r="AL23" s="11"/>
      <c r="AM23" s="194"/>
      <c r="AN23" s="194"/>
      <c r="AO23" s="194"/>
      <c r="AP23" s="18"/>
      <c r="AQ23" s="12"/>
      <c r="AR23" s="14"/>
      <c r="AS23" s="3"/>
    </row>
    <row r="24" spans="1:48" ht="33.75" customHeight="1" thickBot="1">
      <c r="A24" s="229"/>
      <c r="B24" s="230"/>
      <c r="C24" s="230"/>
      <c r="D24" s="230"/>
      <c r="E24" s="230"/>
      <c r="F24" s="230"/>
      <c r="G24" s="230"/>
      <c r="H24" s="230"/>
      <c r="I24" s="230"/>
      <c r="J24" s="231"/>
      <c r="K24" s="232"/>
      <c r="L24" s="232"/>
      <c r="M24" s="232"/>
      <c r="N24" s="232"/>
      <c r="O24" s="232"/>
      <c r="P24" s="232"/>
      <c r="Q24" s="232"/>
      <c r="R24" s="232"/>
      <c r="S24" s="232"/>
      <c r="T24" s="232"/>
      <c r="U24" s="232"/>
      <c r="V24" s="232"/>
      <c r="W24" s="232"/>
      <c r="X24" s="232"/>
      <c r="Y24" s="233"/>
      <c r="Z24" s="233"/>
      <c r="AA24" s="233"/>
      <c r="AB24" s="233"/>
      <c r="AC24" s="233"/>
      <c r="AD24" s="233"/>
      <c r="AE24" s="206" t="s">
        <v>120</v>
      </c>
      <c r="AF24" s="206"/>
      <c r="AG24" s="206"/>
      <c r="AH24" s="207"/>
      <c r="AJ24" s="148"/>
      <c r="AK24" s="153"/>
      <c r="AL24" s="149"/>
      <c r="AM24" s="21"/>
      <c r="AN24" s="21"/>
      <c r="AO24" s="21"/>
      <c r="AP24" s="22"/>
      <c r="AQ24" s="150"/>
      <c r="AR24" s="151"/>
      <c r="AS24" s="3"/>
    </row>
    <row r="25" spans="1:48" ht="2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6"/>
      <c r="AG25" s="156"/>
      <c r="AH25" s="156"/>
      <c r="AI25" s="158"/>
      <c r="AJ25" s="159" t="s">
        <v>118</v>
      </c>
      <c r="AK25" s="160"/>
      <c r="AL25" s="160"/>
      <c r="AM25" s="208" t="s">
        <v>123</v>
      </c>
      <c r="AN25" s="208"/>
      <c r="AO25" s="208"/>
      <c r="AP25" s="208"/>
      <c r="AQ25" s="160"/>
      <c r="AR25" s="160"/>
      <c r="AS25" s="2"/>
    </row>
    <row r="26" spans="1:48" ht="2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6"/>
      <c r="AG26" s="156"/>
      <c r="AH26" s="156"/>
      <c r="AI26" s="158"/>
      <c r="AJ26" s="209" t="s">
        <v>129</v>
      </c>
      <c r="AK26" s="210"/>
      <c r="AL26" s="213" t="s">
        <v>124</v>
      </c>
      <c r="AM26" s="215" t="s">
        <v>128</v>
      </c>
      <c r="AN26" s="216"/>
      <c r="AO26" s="216"/>
      <c r="AP26" s="217"/>
      <c r="AQ26" s="161"/>
      <c r="AR26" s="227" t="s">
        <v>98</v>
      </c>
      <c r="AS26" s="2"/>
    </row>
    <row r="27" spans="1:48" ht="2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6"/>
      <c r="AG27" s="156"/>
      <c r="AH27" s="156"/>
      <c r="AI27" s="158"/>
      <c r="AJ27" s="211"/>
      <c r="AK27" s="212"/>
      <c r="AL27" s="214"/>
      <c r="AM27" s="218"/>
      <c r="AN27" s="219"/>
      <c r="AO27" s="219"/>
      <c r="AP27" s="220"/>
      <c r="AQ27" s="162"/>
      <c r="AR27" s="228"/>
      <c r="AS27" s="2"/>
    </row>
    <row r="28" spans="1:48" ht="2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6"/>
      <c r="AJ28" s="156"/>
      <c r="AK28" s="156"/>
      <c r="AL28" s="156"/>
      <c r="AM28" s="161"/>
      <c r="AN28" s="161"/>
      <c r="AO28" s="161"/>
      <c r="AP28" s="161"/>
      <c r="AQ28" s="161"/>
      <c r="AR28" s="161"/>
      <c r="AS28" s="161"/>
      <c r="AT28" s="161"/>
      <c r="AU28" s="161"/>
      <c r="AV28" s="161"/>
    </row>
  </sheetData>
  <mergeCells count="117">
    <mergeCell ref="A18:E18"/>
    <mergeCell ref="F18:M18"/>
    <mergeCell ref="N18:T18"/>
    <mergeCell ref="U18:Z18"/>
    <mergeCell ref="AA18:AH18"/>
    <mergeCell ref="A17:E17"/>
    <mergeCell ref="F17:M17"/>
    <mergeCell ref="E20:G20"/>
    <mergeCell ref="N17:T17"/>
    <mergeCell ref="U17:Z17"/>
    <mergeCell ref="AA17:AH17"/>
    <mergeCell ref="A19:E19"/>
    <mergeCell ref="F19:M19"/>
    <mergeCell ref="N19:T19"/>
    <mergeCell ref="U19:Z19"/>
    <mergeCell ref="AA19:AH19"/>
    <mergeCell ref="A16:E16"/>
    <mergeCell ref="F16:M16"/>
    <mergeCell ref="N16:T16"/>
    <mergeCell ref="U16:Z16"/>
    <mergeCell ref="AA16:AH16"/>
    <mergeCell ref="A15:E15"/>
    <mergeCell ref="F15:M15"/>
    <mergeCell ref="N15:T15"/>
    <mergeCell ref="U15:Z15"/>
    <mergeCell ref="AA15:AH15"/>
    <mergeCell ref="A14:E14"/>
    <mergeCell ref="F14:M14"/>
    <mergeCell ref="N14:T14"/>
    <mergeCell ref="U14:Z14"/>
    <mergeCell ref="AA14:AH14"/>
    <mergeCell ref="A13:E13"/>
    <mergeCell ref="F13:M13"/>
    <mergeCell ref="N13:T13"/>
    <mergeCell ref="U13:Z13"/>
    <mergeCell ref="AA13:AH13"/>
    <mergeCell ref="G12:H12"/>
    <mergeCell ref="J12:M12"/>
    <mergeCell ref="N12:Q12"/>
    <mergeCell ref="R12:U12"/>
    <mergeCell ref="W12:Z12"/>
    <mergeCell ref="AA12:AD12"/>
    <mergeCell ref="I10:I12"/>
    <mergeCell ref="J10:M10"/>
    <mergeCell ref="N10:Q10"/>
    <mergeCell ref="V10:V12"/>
    <mergeCell ref="W10:Z10"/>
    <mergeCell ref="W11:Z11"/>
    <mergeCell ref="AA11:AD11"/>
    <mergeCell ref="AA10:AD10"/>
    <mergeCell ref="A1:AH1"/>
    <mergeCell ref="A2:AH2"/>
    <mergeCell ref="A4:E4"/>
    <mergeCell ref="T8:U8"/>
    <mergeCell ref="A6:E6"/>
    <mergeCell ref="F6:Q6"/>
    <mergeCell ref="A7:E7"/>
    <mergeCell ref="F7:Q7"/>
    <mergeCell ref="V8:Y8"/>
    <mergeCell ref="Z8:AH8"/>
    <mergeCell ref="A8:E8"/>
    <mergeCell ref="F8:G8"/>
    <mergeCell ref="I8:J8"/>
    <mergeCell ref="L8:S8"/>
    <mergeCell ref="A21:M21"/>
    <mergeCell ref="A22:D22"/>
    <mergeCell ref="E22:I22"/>
    <mergeCell ref="J22:O22"/>
    <mergeCell ref="P22:S22"/>
    <mergeCell ref="T22:X22"/>
    <mergeCell ref="W4:AH4"/>
    <mergeCell ref="AL2:AN2"/>
    <mergeCell ref="A5:E5"/>
    <mergeCell ref="W5:AH5"/>
    <mergeCell ref="F4:Q4"/>
    <mergeCell ref="F5:Q5"/>
    <mergeCell ref="R4:V4"/>
    <mergeCell ref="R5:V5"/>
    <mergeCell ref="B9:E9"/>
    <mergeCell ref="F9:U9"/>
    <mergeCell ref="V9:Y9"/>
    <mergeCell ref="Z9:AH9"/>
    <mergeCell ref="J11:M11"/>
    <mergeCell ref="N11:Q11"/>
    <mergeCell ref="R11:U11"/>
    <mergeCell ref="A10:F12"/>
    <mergeCell ref="R10:U10"/>
    <mergeCell ref="G11:H11"/>
    <mergeCell ref="AR26:AR27"/>
    <mergeCell ref="A24:D24"/>
    <mergeCell ref="E24:I24"/>
    <mergeCell ref="J24:O24"/>
    <mergeCell ref="P24:S24"/>
    <mergeCell ref="T24:X24"/>
    <mergeCell ref="Y24:AD24"/>
    <mergeCell ref="Y22:AD22"/>
    <mergeCell ref="AE22:AH22"/>
    <mergeCell ref="A23:D23"/>
    <mergeCell ref="E23:I23"/>
    <mergeCell ref="J23:O23"/>
    <mergeCell ref="P23:S23"/>
    <mergeCell ref="T23:X23"/>
    <mergeCell ref="Y23:AD23"/>
    <mergeCell ref="AE23:AH23"/>
    <mergeCell ref="AJ2:AK2"/>
    <mergeCell ref="R6:V6"/>
    <mergeCell ref="R7:V7"/>
    <mergeCell ref="W6:AH6"/>
    <mergeCell ref="W7:AH7"/>
    <mergeCell ref="AE24:AH24"/>
    <mergeCell ref="AM25:AP25"/>
    <mergeCell ref="AJ26:AK27"/>
    <mergeCell ref="AL26:AL27"/>
    <mergeCell ref="AM26:AP27"/>
    <mergeCell ref="AE10:AH10"/>
    <mergeCell ref="AE11:AH11"/>
    <mergeCell ref="AE12:AH12"/>
  </mergeCells>
  <phoneticPr fontId="9"/>
  <dataValidations xWindow="1324" yWindow="520" count="23">
    <dataValidation allowBlank="1" showErrorMessage="1" sqref="F7 A19 J11:J12 R11:R12 AE11:AE12 W11:W12 N11:N12 AA11:AA1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役員連絡先TEL" prompt="半角英数で入力します" sqref="AA14:AA19"/>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性と名の間にスペースを入れない。"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allowBlank="1" showInputMessage="1" showErrorMessage="1" prompt="外国籍選手のみ書いてください" sqref="AR5:AR24"/>
    <dataValidation type="whole" errorStyle="warning" allowBlank="1" showInputMessage="1" showErrorMessage="1" error="入力データに誤りがあります" promptTitle="半角数字" prompt="西暦年、月日を入力します　_x000a_例 20050105" sqref="AN5:AN24">
      <formula1>19000000</formula1>
      <formula2>20100000</formula2>
    </dataValidation>
    <dataValidation allowBlank="1" showInputMessage="1" showErrorMessage="1" promptTitle="E-mail" prompt="半角英数で入力します_x000a_PCのアドレスとします" sqref="W7"/>
    <dataValidation type="whole" allowBlank="1" showInputMessage="1" showErrorMessage="1" prompt="１〜99までの整数のみが使えます_x000a_背番号順に記載してください" sqref="AJ5:AJ24">
      <formula1>1</formula1>
      <formula2>99</formula2>
    </dataValidation>
    <dataValidation allowBlank="1" showInputMessage="1" showErrorMessage="1" prompt="JFAチーム登録番号を記載" sqref="AL2:AN2"/>
    <dataValidation errorStyle="warning" allowBlank="1" showInputMessage="1" showErrorMessage="1" error="入力データに誤りがあります" promptTitle="登録選手番号" prompt="F(フットサル登録）またはS（サッカー登録）を頭につけて半角数字で入力します。参加申込書提出時点で登録選手番号がわからない選手はエントリーできません" sqref="AQ5:AQ24"/>
    <dataValidation allowBlank="1" showInputMessage="1" showErrorMessage="1" promptTitle="半角英数" prompt="西暦年、月日を入力します　_x000a_例 20050105" sqref="J23:O24"/>
    <dataValidation allowBlank="1" showInputMessage="1" showErrorMessage="1" promptTitle="名前（姓　名）" prompt="姓名を入力します　姓と名の間に全角スペースを入れてください" sqref="E23:I24 F14:M19"/>
    <dataValidation type="whole" allowBlank="1" showInputMessage="1" showErrorMessage="1" errorTitle="生年月日" error="西暦4桁月日（19YYMMDD）形式で入力します。" promptTitle="半角英数" prompt="西暦年、月日を入力します_x000a_　例 20050105" sqref="U14:Z19">
      <formula1>19000101</formula1>
      <formula2>20021201</formula2>
    </dataValidation>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F16" sqref="F16"/>
    </sheetView>
  </sheetViews>
  <sheetFormatPr defaultColWidth="12.85546875" defaultRowHeight="14.25"/>
  <cols>
    <col min="1" max="1" width="3.85546875" style="113" customWidth="1"/>
    <col min="2" max="2" width="4.85546875" style="113" customWidth="1"/>
    <col min="3" max="7" width="12.85546875" style="113"/>
    <col min="8" max="8" width="2" style="113" customWidth="1"/>
    <col min="9" max="16384" width="12.85546875" style="113"/>
  </cols>
  <sheetData>
    <row r="1" spans="1:8" s="111" customFormat="1" ht="17.25">
      <c r="A1" s="116" t="str">
        <f>参加申込書!A1</f>
        <v>JFA 第6回全日本U-18フットサル選手権長野県大会</v>
      </c>
      <c r="B1" s="115"/>
      <c r="C1" s="115"/>
      <c r="D1" s="115"/>
      <c r="E1" s="115"/>
      <c r="F1" s="115"/>
      <c r="G1" s="115"/>
      <c r="H1" s="112"/>
    </row>
    <row r="2" spans="1:8" ht="9.75" customHeight="1"/>
    <row r="3" spans="1:8" ht="17.25">
      <c r="B3" s="114" t="s">
        <v>90</v>
      </c>
    </row>
    <row r="4" spans="1:8" ht="9.75" customHeight="1"/>
    <row r="5" spans="1:8" ht="64.5" customHeight="1">
      <c r="B5" s="318" t="s">
        <v>96</v>
      </c>
      <c r="C5" s="319"/>
      <c r="D5" s="319"/>
      <c r="E5" s="319"/>
      <c r="F5" s="319"/>
      <c r="G5" s="319"/>
    </row>
    <row r="6" spans="1:8" ht="18" customHeight="1">
      <c r="B6" s="318" t="s">
        <v>95</v>
      </c>
      <c r="C6" s="319"/>
      <c r="D6" s="319"/>
      <c r="E6" s="319"/>
      <c r="F6" s="319"/>
      <c r="G6" s="319"/>
    </row>
    <row r="8" spans="1:8" ht="17.25">
      <c r="A8" s="320" t="s">
        <v>91</v>
      </c>
      <c r="B8" s="320"/>
      <c r="C8" s="316" t="str">
        <f>IF(参加申込書!F5="","",参加申込書!F5)</f>
        <v/>
      </c>
      <c r="D8" s="316"/>
      <c r="E8" s="317"/>
      <c r="F8" s="113" t="str">
        <f>IF(参加申込書!E20="","",参加申込書!E20)</f>
        <v/>
      </c>
      <c r="G8" s="113" t="s">
        <v>92</v>
      </c>
    </row>
    <row r="9" spans="1:8" ht="9.75" customHeight="1"/>
    <row r="10" spans="1:8">
      <c r="A10" s="113" t="s">
        <v>93</v>
      </c>
    </row>
    <row r="11" spans="1:8">
      <c r="B11" s="113" t="s">
        <v>3</v>
      </c>
    </row>
    <row r="12" spans="1:8" ht="9.75" customHeight="1"/>
    <row r="13" spans="1:8">
      <c r="B13" s="113" t="s">
        <v>4</v>
      </c>
    </row>
    <row r="14" spans="1:8">
      <c r="B14" s="113" t="s">
        <v>5</v>
      </c>
    </row>
    <row r="16" spans="1:8">
      <c r="A16" s="113" t="s">
        <v>79</v>
      </c>
    </row>
    <row r="17" spans="1:2">
      <c r="A17" s="113" t="s">
        <v>7</v>
      </c>
      <c r="B17" s="113" t="s">
        <v>75</v>
      </c>
    </row>
    <row r="18" spans="1:2">
      <c r="B18" s="113" t="s">
        <v>80</v>
      </c>
    </row>
    <row r="19" spans="1:2">
      <c r="B19" s="113" t="s">
        <v>76</v>
      </c>
    </row>
    <row r="20" spans="1:2">
      <c r="B20" s="113" t="s">
        <v>81</v>
      </c>
    </row>
    <row r="22" spans="1:2">
      <c r="B22" s="113" t="s">
        <v>82</v>
      </c>
    </row>
    <row r="24" spans="1:2" ht="9.75" customHeight="1"/>
    <row r="25" spans="1:2">
      <c r="A25" s="113" t="s">
        <v>8</v>
      </c>
      <c r="B25" s="113" t="s">
        <v>6</v>
      </c>
    </row>
    <row r="26" spans="1:2">
      <c r="B26" s="113" t="s">
        <v>75</v>
      </c>
    </row>
    <row r="27" spans="1:2">
      <c r="B27" s="113" t="s">
        <v>80</v>
      </c>
    </row>
    <row r="28" spans="1:2">
      <c r="B28" s="113" t="s">
        <v>76</v>
      </c>
    </row>
    <row r="29" spans="1:2">
      <c r="B29" s="113" t="s">
        <v>81</v>
      </c>
    </row>
    <row r="31" spans="1:2">
      <c r="B31" s="113" t="s">
        <v>82</v>
      </c>
    </row>
    <row r="33" spans="2:7" ht="9.75" customHeight="1"/>
    <row r="35" spans="2:7" ht="33" customHeight="1">
      <c r="B35" s="318" t="s">
        <v>77</v>
      </c>
      <c r="C35" s="318"/>
      <c r="D35" s="318"/>
      <c r="E35" s="318"/>
      <c r="F35" s="318"/>
      <c r="G35" s="318"/>
    </row>
    <row r="36" spans="2:7" ht="32.1" customHeight="1">
      <c r="B36" s="318" t="s">
        <v>78</v>
      </c>
      <c r="C36" s="318"/>
      <c r="D36" s="318"/>
      <c r="E36" s="318"/>
      <c r="F36" s="318"/>
      <c r="G36" s="318"/>
    </row>
  </sheetData>
  <mergeCells count="6">
    <mergeCell ref="C8:E8"/>
    <mergeCell ref="B5:G5"/>
    <mergeCell ref="B6:G6"/>
    <mergeCell ref="B35:G35"/>
    <mergeCell ref="B36:G36"/>
    <mergeCell ref="A8:B8"/>
  </mergeCells>
  <phoneticPr fontId="9"/>
  <pageMargins left="0.75" right="0.75" top="1" bottom="1" header="0.51200000000000001" footer="0.51200000000000001"/>
  <pageSetup paperSize="1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SheetLayoutView="100" workbookViewId="0">
      <selection activeCell="P22" sqref="P22"/>
    </sheetView>
  </sheetViews>
  <sheetFormatPr defaultColWidth="11.140625" defaultRowHeight="14.25"/>
  <cols>
    <col min="1" max="13" width="7.140625" style="89" customWidth="1"/>
    <col min="14" max="14" width="7.28515625" style="89" customWidth="1"/>
    <col min="15" max="16384" width="11.140625" style="89"/>
  </cols>
  <sheetData>
    <row r="1" spans="1:13" s="27" customFormat="1" ht="18.75">
      <c r="A1" s="343" t="str">
        <f>参加申込書!A1</f>
        <v>JFA 第6回全日本U-18フットサル選手権長野県大会</v>
      </c>
      <c r="B1" s="343"/>
      <c r="C1" s="343"/>
      <c r="D1" s="343"/>
      <c r="E1" s="343"/>
      <c r="F1" s="343"/>
      <c r="G1" s="343"/>
      <c r="H1" s="343"/>
      <c r="I1" s="344"/>
      <c r="J1" s="344"/>
      <c r="K1" s="24" t="s">
        <v>72</v>
      </c>
      <c r="L1" s="25"/>
      <c r="M1" s="26"/>
    </row>
    <row r="2" spans="1:13" s="27" customFormat="1" ht="15" thickBot="1">
      <c r="A2" s="28"/>
      <c r="B2" s="28"/>
      <c r="C2" s="28"/>
      <c r="D2" s="28"/>
      <c r="E2" s="28"/>
      <c r="F2" s="28"/>
      <c r="G2" s="28"/>
      <c r="H2" s="28"/>
      <c r="I2" s="28"/>
    </row>
    <row r="3" spans="1:13" s="33" customFormat="1" ht="21.75" thickBot="1">
      <c r="A3" s="345" t="str">
        <f>IF(参加申込書!F5="","",参加申込書!F5)</f>
        <v/>
      </c>
      <c r="B3" s="346"/>
      <c r="C3" s="346"/>
      <c r="D3" s="346"/>
      <c r="E3" s="346"/>
      <c r="F3" s="347"/>
      <c r="G3" s="29"/>
      <c r="H3" s="30" t="s">
        <v>73</v>
      </c>
      <c r="I3" s="31"/>
      <c r="J3" s="32"/>
      <c r="K3" s="32"/>
      <c r="L3" s="32"/>
      <c r="M3" s="32"/>
    </row>
    <row r="4" spans="1:13" s="27" customFormat="1" ht="15" thickBot="1">
      <c r="A4" s="34"/>
      <c r="B4" s="34"/>
      <c r="C4" s="34"/>
      <c r="D4" s="34"/>
      <c r="E4" s="34"/>
      <c r="F4" s="34"/>
      <c r="G4" s="34"/>
      <c r="H4" s="34"/>
      <c r="I4" s="34"/>
    </row>
    <row r="5" spans="1:13" s="27" customFormat="1" ht="15" thickBot="1">
      <c r="A5" s="35" t="s">
        <v>27</v>
      </c>
      <c r="B5" s="36"/>
      <c r="C5" s="117"/>
      <c r="D5" s="118"/>
      <c r="E5" s="119"/>
      <c r="F5" s="119"/>
      <c r="G5" s="120" t="s">
        <v>74</v>
      </c>
      <c r="I5" s="348" t="s">
        <v>94</v>
      </c>
      <c r="J5" s="350" t="s">
        <v>83</v>
      </c>
      <c r="K5" s="351"/>
      <c r="L5" s="350" t="s">
        <v>84</v>
      </c>
      <c r="M5" s="351"/>
    </row>
    <row r="6" spans="1:13" s="27" customFormat="1" ht="14.25" customHeight="1">
      <c r="A6" s="363" t="str">
        <f>IF(参加申込書!A14="","",参加申込書!A14)</f>
        <v>監　督</v>
      </c>
      <c r="B6" s="364"/>
      <c r="C6" s="354" t="str">
        <f>IF(参加申込書!F14="","",参加申込書!F14)</f>
        <v/>
      </c>
      <c r="D6" s="355"/>
      <c r="E6" s="355"/>
      <c r="F6" s="356"/>
      <c r="G6" s="121"/>
      <c r="I6" s="349"/>
      <c r="J6" s="38" t="s">
        <v>85</v>
      </c>
      <c r="K6" s="39" t="s">
        <v>86</v>
      </c>
      <c r="L6" s="38" t="s">
        <v>85</v>
      </c>
      <c r="M6" s="40" t="s">
        <v>86</v>
      </c>
    </row>
    <row r="7" spans="1:13" s="27" customFormat="1" ht="17.25">
      <c r="A7" s="365" t="str">
        <f>IF(参加申込書!A15="","",参加申込書!A15)</f>
        <v/>
      </c>
      <c r="B7" s="366"/>
      <c r="C7" s="357" t="str">
        <f>IF(参加申込書!F15="","",参加申込書!F15)</f>
        <v/>
      </c>
      <c r="D7" s="358"/>
      <c r="E7" s="358"/>
      <c r="F7" s="359"/>
      <c r="G7" s="41"/>
      <c r="I7" s="42" t="s">
        <v>87</v>
      </c>
      <c r="J7" s="43" t="str">
        <f>IF(参加申込書!J11="","",参加申込書!J11)</f>
        <v/>
      </c>
      <c r="K7" s="123" t="str">
        <f>IF(参加申込書!J12="","",参加申込書!J12)</f>
        <v/>
      </c>
      <c r="L7" s="43" t="str">
        <f>IF(参加申込書!W11="","",参加申込書!W11)</f>
        <v/>
      </c>
      <c r="M7" s="123" t="str">
        <f>IF(参加申込書!W12="","",参加申込書!W12)</f>
        <v/>
      </c>
    </row>
    <row r="8" spans="1:13" s="27" customFormat="1" ht="17.25">
      <c r="A8" s="365" t="str">
        <f>IF(参加申込書!A16="","",参加申込書!A16)</f>
        <v/>
      </c>
      <c r="B8" s="366"/>
      <c r="C8" s="357" t="str">
        <f>IF(参加申込書!F16="","",参加申込書!F16)</f>
        <v/>
      </c>
      <c r="D8" s="358"/>
      <c r="E8" s="358"/>
      <c r="F8" s="359"/>
      <c r="G8" s="41"/>
      <c r="I8" s="42" t="s">
        <v>88</v>
      </c>
      <c r="J8" s="43" t="str">
        <f>IF(参加申込書!N11="","",参加申込書!N11)</f>
        <v/>
      </c>
      <c r="K8" s="123" t="str">
        <f>IF(参加申込書!N12="","",参加申込書!N12)</f>
        <v/>
      </c>
      <c r="L8" s="43" t="str">
        <f>IF(参加申込書!AA11="","",参加申込書!AA11)</f>
        <v/>
      </c>
      <c r="M8" s="123" t="str">
        <f>IF(参加申込書!AA12="","",参加申込書!AA12)</f>
        <v/>
      </c>
    </row>
    <row r="9" spans="1:13" s="27" customFormat="1" ht="18" thickBot="1">
      <c r="A9" s="367" t="str">
        <f>IF(参加申込書!A17="","",参加申込書!A17)</f>
        <v/>
      </c>
      <c r="B9" s="368"/>
      <c r="C9" s="360" t="str">
        <f>IF(参加申込書!F17="","",参加申込書!F17)</f>
        <v/>
      </c>
      <c r="D9" s="361"/>
      <c r="E9" s="361"/>
      <c r="F9" s="362"/>
      <c r="G9" s="122"/>
      <c r="I9" s="137" t="s">
        <v>89</v>
      </c>
      <c r="J9" s="124" t="str">
        <f>IF(参加申込書!R11="","",参加申込書!R11)</f>
        <v/>
      </c>
      <c r="K9" s="125" t="str">
        <f>IF(参加申込書!R12="","",参加申込書!R12)</f>
        <v/>
      </c>
      <c r="L9" s="124" t="str">
        <f>IF(参加申込書!AE11="","",参加申込書!AE11)</f>
        <v/>
      </c>
      <c r="M9" s="125" t="str">
        <f>IF(参加申込書!AE12="","",参加申込書!AE12)</f>
        <v/>
      </c>
    </row>
    <row r="10" spans="1:13" s="45" customFormat="1" ht="15" thickBot="1">
      <c r="A10" s="44" t="s">
        <v>97</v>
      </c>
      <c r="C10" s="46"/>
      <c r="G10" s="47" t="s">
        <v>10</v>
      </c>
      <c r="I10" s="136" t="s">
        <v>30</v>
      </c>
      <c r="J10" s="126"/>
      <c r="K10" s="127"/>
    </row>
    <row r="11" spans="1:13" s="45" customFormat="1">
      <c r="A11" s="27"/>
      <c r="C11" s="46"/>
      <c r="G11" s="47" t="s">
        <v>11</v>
      </c>
      <c r="J11" s="48"/>
    </row>
    <row r="12" spans="1:13" s="45" customFormat="1" ht="15" thickBot="1">
      <c r="A12" s="27"/>
      <c r="C12" s="46"/>
      <c r="G12" s="47"/>
      <c r="J12" s="48"/>
    </row>
    <row r="13" spans="1:13" s="27" customFormat="1" ht="19.5" customHeight="1" thickTop="1">
      <c r="A13" s="49" t="s">
        <v>99</v>
      </c>
      <c r="B13" s="352" t="s">
        <v>100</v>
      </c>
      <c r="C13" s="352"/>
      <c r="D13" s="353"/>
      <c r="E13" s="50" t="s">
        <v>102</v>
      </c>
      <c r="F13" s="51" t="s">
        <v>103</v>
      </c>
      <c r="G13" s="52" t="s">
        <v>105</v>
      </c>
      <c r="H13" s="53"/>
      <c r="I13" s="53"/>
      <c r="J13" s="53" t="s">
        <v>106</v>
      </c>
      <c r="K13" s="53"/>
      <c r="L13" s="53"/>
      <c r="M13" s="54"/>
    </row>
    <row r="14" spans="1:13" s="27" customFormat="1" ht="19.5" customHeight="1">
      <c r="A14" s="55" t="s">
        <v>107</v>
      </c>
      <c r="B14" s="56" t="s">
        <v>108</v>
      </c>
      <c r="C14" s="57" t="s">
        <v>109</v>
      </c>
      <c r="D14" s="58"/>
      <c r="E14" s="59" t="s">
        <v>110</v>
      </c>
      <c r="F14" s="60" t="s">
        <v>111</v>
      </c>
      <c r="G14" s="61" t="s">
        <v>112</v>
      </c>
      <c r="H14" s="62" t="s">
        <v>12</v>
      </c>
      <c r="I14" s="325" t="s">
        <v>13</v>
      </c>
      <c r="J14" s="326"/>
      <c r="K14" s="325" t="s">
        <v>28</v>
      </c>
      <c r="L14" s="326"/>
      <c r="M14" s="63" t="s">
        <v>29</v>
      </c>
    </row>
    <row r="15" spans="1:13" s="27" customFormat="1" ht="19.5" customHeight="1">
      <c r="A15" s="128" t="str">
        <f>IF(参加申込書!AJ5="","",参加申込書!AJ5)</f>
        <v/>
      </c>
      <c r="B15" s="132" t="str">
        <f>IF(参加申込書!AK5="","",参加申込書!AK5)</f>
        <v/>
      </c>
      <c r="C15" s="327" t="str">
        <f>IF(参加申込書!AL5="","",参加申込書!AL5)</f>
        <v/>
      </c>
      <c r="D15" s="328"/>
      <c r="E15" s="133"/>
      <c r="F15" s="134"/>
      <c r="G15" s="64"/>
      <c r="H15" s="65"/>
      <c r="I15" s="329" t="s">
        <v>31</v>
      </c>
      <c r="J15" s="330"/>
      <c r="K15" s="329" t="s">
        <v>31</v>
      </c>
      <c r="L15" s="330"/>
      <c r="M15" s="66"/>
    </row>
    <row r="16" spans="1:13" s="27" customFormat="1" ht="19.5" customHeight="1">
      <c r="A16" s="90" t="str">
        <f>IF(参加申込書!AJ6="","",参加申込書!AJ6)</f>
        <v/>
      </c>
      <c r="B16" s="67" t="str">
        <f>IF(参加申込書!AK6="","",参加申込書!AK6)</f>
        <v/>
      </c>
      <c r="C16" s="321" t="str">
        <f>IF(参加申込書!AL6="","",参加申込書!AL6)</f>
        <v/>
      </c>
      <c r="D16" s="322"/>
      <c r="E16" s="129"/>
      <c r="F16" s="68"/>
      <c r="G16" s="64"/>
      <c r="H16" s="65"/>
      <c r="I16" s="323" t="s">
        <v>31</v>
      </c>
      <c r="J16" s="324"/>
      <c r="K16" s="323" t="s">
        <v>31</v>
      </c>
      <c r="L16" s="324"/>
      <c r="M16" s="68"/>
    </row>
    <row r="17" spans="1:14" s="27" customFormat="1" ht="19.5" customHeight="1">
      <c r="A17" s="90" t="str">
        <f>IF(参加申込書!AJ7="","",参加申込書!AJ7)</f>
        <v/>
      </c>
      <c r="B17" s="67" t="str">
        <f>IF(参加申込書!AK7="","",参加申込書!AK7)</f>
        <v/>
      </c>
      <c r="C17" s="321" t="str">
        <f>IF(参加申込書!AL7="","",参加申込書!AL7)</f>
        <v/>
      </c>
      <c r="D17" s="322"/>
      <c r="E17" s="129"/>
      <c r="F17" s="68"/>
      <c r="G17" s="64"/>
      <c r="H17" s="65"/>
      <c r="I17" s="323" t="s">
        <v>31</v>
      </c>
      <c r="J17" s="324"/>
      <c r="K17" s="323" t="s">
        <v>31</v>
      </c>
      <c r="L17" s="324"/>
      <c r="M17" s="68"/>
    </row>
    <row r="18" spans="1:14" s="27" customFormat="1" ht="19.5" customHeight="1">
      <c r="A18" s="90" t="str">
        <f>IF(参加申込書!AJ8="","",参加申込書!AJ8)</f>
        <v/>
      </c>
      <c r="B18" s="67" t="str">
        <f>IF(参加申込書!AK8="","",参加申込書!AK8)</f>
        <v/>
      </c>
      <c r="C18" s="321" t="str">
        <f>IF(参加申込書!AL8="","",参加申込書!AL8)</f>
        <v/>
      </c>
      <c r="D18" s="322"/>
      <c r="E18" s="129"/>
      <c r="F18" s="68"/>
      <c r="G18" s="64"/>
      <c r="H18" s="65"/>
      <c r="I18" s="323" t="s">
        <v>31</v>
      </c>
      <c r="J18" s="324"/>
      <c r="K18" s="323" t="s">
        <v>31</v>
      </c>
      <c r="L18" s="324"/>
      <c r="M18" s="68"/>
    </row>
    <row r="19" spans="1:14" s="27" customFormat="1" ht="19.5" customHeight="1">
      <c r="A19" s="90" t="str">
        <f>IF(参加申込書!AJ9="","",参加申込書!AJ9)</f>
        <v/>
      </c>
      <c r="B19" s="67" t="str">
        <f>IF(参加申込書!AK9="","",参加申込書!AK9)</f>
        <v/>
      </c>
      <c r="C19" s="321" t="str">
        <f>IF(参加申込書!AL9="","",参加申込書!AL9)</f>
        <v/>
      </c>
      <c r="D19" s="322"/>
      <c r="E19" s="129"/>
      <c r="F19" s="68"/>
      <c r="G19" s="64"/>
      <c r="H19" s="65"/>
      <c r="I19" s="323" t="s">
        <v>31</v>
      </c>
      <c r="J19" s="324"/>
      <c r="K19" s="323" t="s">
        <v>31</v>
      </c>
      <c r="L19" s="324"/>
      <c r="M19" s="68"/>
    </row>
    <row r="20" spans="1:14" s="27" customFormat="1" ht="20.100000000000001" customHeight="1">
      <c r="A20" s="90" t="str">
        <f>IF(参加申込書!AJ10="","",参加申込書!AJ10)</f>
        <v/>
      </c>
      <c r="B20" s="67" t="str">
        <f>IF(参加申込書!AK10="","",参加申込書!AK10)</f>
        <v/>
      </c>
      <c r="C20" s="321" t="str">
        <f>IF(参加申込書!AL10="","",参加申込書!AL10)</f>
        <v/>
      </c>
      <c r="D20" s="322"/>
      <c r="E20" s="129"/>
      <c r="F20" s="68"/>
      <c r="G20" s="64"/>
      <c r="H20" s="65"/>
      <c r="I20" s="323" t="s">
        <v>31</v>
      </c>
      <c r="J20" s="324"/>
      <c r="K20" s="323" t="s">
        <v>31</v>
      </c>
      <c r="L20" s="324"/>
      <c r="M20" s="68"/>
    </row>
    <row r="21" spans="1:14" s="27" customFormat="1" ht="20.100000000000001" customHeight="1">
      <c r="A21" s="90" t="str">
        <f>IF(参加申込書!AJ11="","",参加申込書!AJ11)</f>
        <v/>
      </c>
      <c r="B21" s="67" t="str">
        <f>IF(参加申込書!AK11="","",参加申込書!AK11)</f>
        <v/>
      </c>
      <c r="C21" s="321" t="str">
        <f>IF(参加申込書!AL11="","",参加申込書!AL11)</f>
        <v/>
      </c>
      <c r="D21" s="322"/>
      <c r="E21" s="129"/>
      <c r="F21" s="68"/>
      <c r="G21" s="64"/>
      <c r="H21" s="65"/>
      <c r="I21" s="323" t="s">
        <v>31</v>
      </c>
      <c r="J21" s="324"/>
      <c r="K21" s="323" t="s">
        <v>31</v>
      </c>
      <c r="L21" s="324"/>
      <c r="M21" s="68"/>
    </row>
    <row r="22" spans="1:14" s="27" customFormat="1" ht="20.100000000000001" customHeight="1">
      <c r="A22" s="90" t="str">
        <f>IF(参加申込書!AJ12="","",参加申込書!AJ12)</f>
        <v/>
      </c>
      <c r="B22" s="67" t="str">
        <f>IF(参加申込書!AK12="","",参加申込書!AK12)</f>
        <v/>
      </c>
      <c r="C22" s="321" t="str">
        <f>IF(参加申込書!AL12="","",参加申込書!AL12)</f>
        <v/>
      </c>
      <c r="D22" s="322"/>
      <c r="E22" s="129"/>
      <c r="F22" s="68"/>
      <c r="G22" s="64"/>
      <c r="H22" s="65"/>
      <c r="I22" s="323" t="s">
        <v>31</v>
      </c>
      <c r="J22" s="324"/>
      <c r="K22" s="323" t="s">
        <v>31</v>
      </c>
      <c r="L22" s="324"/>
      <c r="M22" s="68"/>
    </row>
    <row r="23" spans="1:14" s="27" customFormat="1" ht="20.100000000000001" customHeight="1">
      <c r="A23" s="90" t="str">
        <f>IF(参加申込書!AJ13="","",参加申込書!AJ13)</f>
        <v/>
      </c>
      <c r="B23" s="67" t="str">
        <f>IF(参加申込書!AK13="","",参加申込書!AK13)</f>
        <v/>
      </c>
      <c r="C23" s="321" t="str">
        <f>IF(参加申込書!AL13="","",参加申込書!AL13)</f>
        <v/>
      </c>
      <c r="D23" s="322"/>
      <c r="E23" s="129"/>
      <c r="F23" s="68"/>
      <c r="G23" s="64"/>
      <c r="H23" s="65"/>
      <c r="I23" s="323" t="s">
        <v>31</v>
      </c>
      <c r="J23" s="324"/>
      <c r="K23" s="323" t="s">
        <v>31</v>
      </c>
      <c r="L23" s="324"/>
      <c r="M23" s="68"/>
    </row>
    <row r="24" spans="1:14" s="27" customFormat="1" ht="20.100000000000001" customHeight="1">
      <c r="A24" s="90" t="str">
        <f>IF(参加申込書!AJ14="","",参加申込書!AJ14)</f>
        <v/>
      </c>
      <c r="B24" s="67" t="str">
        <f>IF(参加申込書!AK14="","",参加申込書!AK14)</f>
        <v/>
      </c>
      <c r="C24" s="321" t="str">
        <f>IF(参加申込書!AL14="","",参加申込書!AL14)</f>
        <v/>
      </c>
      <c r="D24" s="322"/>
      <c r="E24" s="129"/>
      <c r="F24" s="68"/>
      <c r="G24" s="64"/>
      <c r="H24" s="65"/>
      <c r="I24" s="323" t="s">
        <v>31</v>
      </c>
      <c r="J24" s="324"/>
      <c r="K24" s="323" t="s">
        <v>31</v>
      </c>
      <c r="L24" s="324"/>
      <c r="M24" s="68"/>
    </row>
    <row r="25" spans="1:14" s="27" customFormat="1" ht="20.100000000000001" customHeight="1">
      <c r="A25" s="90" t="str">
        <f>IF(参加申込書!AJ15="","",参加申込書!AJ15)</f>
        <v/>
      </c>
      <c r="B25" s="67" t="str">
        <f>IF(参加申込書!AK15="","",参加申込書!AK15)</f>
        <v/>
      </c>
      <c r="C25" s="321" t="str">
        <f>IF(参加申込書!AL15="","",参加申込書!AL15)</f>
        <v/>
      </c>
      <c r="D25" s="322"/>
      <c r="E25" s="129"/>
      <c r="F25" s="68"/>
      <c r="G25" s="64"/>
      <c r="H25" s="65"/>
      <c r="I25" s="323" t="s">
        <v>31</v>
      </c>
      <c r="J25" s="324"/>
      <c r="K25" s="323" t="s">
        <v>31</v>
      </c>
      <c r="L25" s="324"/>
      <c r="M25" s="68"/>
    </row>
    <row r="26" spans="1:14" s="27" customFormat="1" ht="20.100000000000001" customHeight="1">
      <c r="A26" s="90" t="str">
        <f>IF(参加申込書!AJ16="","",参加申込書!AJ16)</f>
        <v/>
      </c>
      <c r="B26" s="67" t="str">
        <f>IF(参加申込書!AK16="","",参加申込書!AK16)</f>
        <v/>
      </c>
      <c r="C26" s="321" t="str">
        <f>IF(参加申込書!AL16="","",参加申込書!AL16)</f>
        <v/>
      </c>
      <c r="D26" s="322"/>
      <c r="E26" s="129"/>
      <c r="F26" s="68"/>
      <c r="G26" s="64"/>
      <c r="H26" s="65"/>
      <c r="I26" s="323" t="s">
        <v>31</v>
      </c>
      <c r="J26" s="324"/>
      <c r="K26" s="323" t="s">
        <v>31</v>
      </c>
      <c r="L26" s="324"/>
      <c r="M26" s="68"/>
    </row>
    <row r="27" spans="1:14" s="27" customFormat="1" ht="20.100000000000001" customHeight="1">
      <c r="A27" s="90" t="str">
        <f>IF(参加申込書!AJ17="","",参加申込書!AJ17)</f>
        <v/>
      </c>
      <c r="B27" s="67" t="str">
        <f>IF(参加申込書!AK17="","",参加申込書!AK17)</f>
        <v/>
      </c>
      <c r="C27" s="321" t="str">
        <f>IF(参加申込書!AL17="","",参加申込書!AL17)</f>
        <v/>
      </c>
      <c r="D27" s="322"/>
      <c r="E27" s="129"/>
      <c r="F27" s="68"/>
      <c r="G27" s="64"/>
      <c r="H27" s="65"/>
      <c r="I27" s="323" t="s">
        <v>31</v>
      </c>
      <c r="J27" s="324"/>
      <c r="K27" s="323" t="s">
        <v>31</v>
      </c>
      <c r="L27" s="324"/>
      <c r="M27" s="68"/>
    </row>
    <row r="28" spans="1:14" s="27" customFormat="1" ht="20.100000000000001" customHeight="1">
      <c r="A28" s="90" t="str">
        <f>IF(参加申込書!AJ18="","",参加申込書!AJ18)</f>
        <v/>
      </c>
      <c r="B28" s="67" t="str">
        <f>IF(参加申込書!AK18="","",参加申込書!AK18)</f>
        <v/>
      </c>
      <c r="C28" s="321" t="str">
        <f>IF(参加申込書!AL18="","",参加申込書!AL18)</f>
        <v/>
      </c>
      <c r="D28" s="322"/>
      <c r="E28" s="129"/>
      <c r="F28" s="68"/>
      <c r="G28" s="64"/>
      <c r="H28" s="65"/>
      <c r="I28" s="323" t="s">
        <v>31</v>
      </c>
      <c r="J28" s="324"/>
      <c r="K28" s="323" t="s">
        <v>31</v>
      </c>
      <c r="L28" s="324"/>
      <c r="M28" s="68"/>
    </row>
    <row r="29" spans="1:14" s="27" customFormat="1" ht="20.100000000000001" customHeight="1">
      <c r="A29" s="90" t="str">
        <f>IF(参加申込書!AJ19="","",参加申込書!AJ19)</f>
        <v/>
      </c>
      <c r="B29" s="67" t="str">
        <f>IF(参加申込書!AK19="","",参加申込書!AK19)</f>
        <v/>
      </c>
      <c r="C29" s="321" t="str">
        <f>IF(参加申込書!AL19="","",参加申込書!AL19)</f>
        <v/>
      </c>
      <c r="D29" s="322"/>
      <c r="E29" s="129"/>
      <c r="F29" s="68"/>
      <c r="G29" s="69"/>
      <c r="H29" s="70"/>
      <c r="I29" s="323" t="s">
        <v>31</v>
      </c>
      <c r="J29" s="324"/>
      <c r="K29" s="323" t="s">
        <v>31</v>
      </c>
      <c r="L29" s="324"/>
      <c r="M29" s="68"/>
    </row>
    <row r="30" spans="1:14" s="27" customFormat="1" ht="20.100000000000001" customHeight="1">
      <c r="A30" s="90" t="str">
        <f>IF(参加申込書!AJ20="","",参加申込書!AJ20)</f>
        <v/>
      </c>
      <c r="B30" s="67" t="str">
        <f>IF(参加申込書!AK20="","",参加申込書!AK20)</f>
        <v/>
      </c>
      <c r="C30" s="321" t="str">
        <f>IF(参加申込書!AL20="","",参加申込書!AL20)</f>
        <v/>
      </c>
      <c r="D30" s="322"/>
      <c r="E30" s="129"/>
      <c r="F30" s="68"/>
      <c r="G30" s="69"/>
      <c r="H30" s="70"/>
      <c r="I30" s="323" t="s">
        <v>31</v>
      </c>
      <c r="J30" s="324"/>
      <c r="K30" s="323" t="s">
        <v>31</v>
      </c>
      <c r="L30" s="324"/>
      <c r="M30" s="68"/>
    </row>
    <row r="31" spans="1:14" s="27" customFormat="1" ht="20.100000000000001" customHeight="1">
      <c r="A31" s="90" t="str">
        <f>IF(参加申込書!AJ21="","",参加申込書!AJ21)</f>
        <v/>
      </c>
      <c r="B31" s="67" t="str">
        <f>IF(参加申込書!AK21="","",参加申込書!AK21)</f>
        <v/>
      </c>
      <c r="C31" s="321" t="str">
        <f>IF(参加申込書!AL21="","",参加申込書!AL21)</f>
        <v/>
      </c>
      <c r="D31" s="322"/>
      <c r="E31" s="129"/>
      <c r="F31" s="68"/>
      <c r="G31" s="69"/>
      <c r="H31" s="70"/>
      <c r="I31" s="323" t="s">
        <v>31</v>
      </c>
      <c r="J31" s="324"/>
      <c r="K31" s="323" t="s">
        <v>31</v>
      </c>
      <c r="L31" s="324"/>
      <c r="M31" s="68"/>
    </row>
    <row r="32" spans="1:14" s="27" customFormat="1" ht="20.100000000000001" customHeight="1">
      <c r="A32" s="90" t="str">
        <f>IF(参加申込書!AJ22="","",参加申込書!AJ22)</f>
        <v/>
      </c>
      <c r="B32" s="67" t="str">
        <f>IF(参加申込書!AK22="","",参加申込書!AK22)</f>
        <v/>
      </c>
      <c r="C32" s="321" t="str">
        <f>IF(参加申込書!AL22="","",参加申込書!AL22)</f>
        <v/>
      </c>
      <c r="D32" s="322"/>
      <c r="E32" s="129"/>
      <c r="F32" s="68"/>
      <c r="G32" s="64"/>
      <c r="H32" s="65"/>
      <c r="I32" s="323" t="s">
        <v>31</v>
      </c>
      <c r="J32" s="324"/>
      <c r="K32" s="323" t="s">
        <v>31</v>
      </c>
      <c r="L32" s="324"/>
      <c r="M32" s="68"/>
      <c r="N32" s="34"/>
    </row>
    <row r="33" spans="1:14" s="27" customFormat="1" ht="20.100000000000001" customHeight="1">
      <c r="A33" s="90" t="str">
        <f>IF(参加申込書!AJ23="","",参加申込書!AJ23)</f>
        <v/>
      </c>
      <c r="B33" s="67" t="str">
        <f>IF(参加申込書!AK23="","",参加申込書!AK23)</f>
        <v/>
      </c>
      <c r="C33" s="321" t="str">
        <f>IF(参加申込書!AL23="","",参加申込書!AL23)</f>
        <v/>
      </c>
      <c r="D33" s="322"/>
      <c r="E33" s="129"/>
      <c r="F33" s="68"/>
      <c r="G33" s="69"/>
      <c r="H33" s="70"/>
      <c r="I33" s="323" t="s">
        <v>31</v>
      </c>
      <c r="J33" s="324"/>
      <c r="K33" s="323" t="s">
        <v>31</v>
      </c>
      <c r="L33" s="324"/>
      <c r="M33" s="71"/>
      <c r="N33" s="34"/>
    </row>
    <row r="34" spans="1:14" s="27" customFormat="1" ht="20.100000000000001" customHeight="1" thickBot="1">
      <c r="A34" s="91" t="str">
        <f>IF(参加申込書!AJ24="","",参加申込書!AJ24)</f>
        <v/>
      </c>
      <c r="B34" s="72" t="str">
        <f>IF(参加申込書!AK24="","",参加申込書!AK24)</f>
        <v/>
      </c>
      <c r="C34" s="339" t="str">
        <f>IF(参加申込書!AL24="","",参加申込書!AL24)</f>
        <v/>
      </c>
      <c r="D34" s="340"/>
      <c r="E34" s="130"/>
      <c r="F34" s="131"/>
      <c r="G34" s="73"/>
      <c r="H34" s="74"/>
      <c r="I34" s="341" t="s">
        <v>31</v>
      </c>
      <c r="J34" s="342"/>
      <c r="K34" s="341" t="s">
        <v>31</v>
      </c>
      <c r="L34" s="342"/>
      <c r="M34" s="75"/>
      <c r="N34" s="34"/>
    </row>
    <row r="35" spans="1:14" s="27" customFormat="1" ht="15" thickBot="1">
      <c r="A35" s="76" t="s">
        <v>32</v>
      </c>
      <c r="C35" s="77"/>
      <c r="D35" s="77"/>
      <c r="E35" s="77"/>
      <c r="F35" s="77"/>
      <c r="G35" s="77"/>
      <c r="H35" s="77"/>
      <c r="I35" s="77"/>
      <c r="J35" s="77"/>
      <c r="K35" s="77"/>
    </row>
    <row r="36" spans="1:14" s="27" customFormat="1" ht="18.75" customHeight="1" thickTop="1">
      <c r="A36" s="331" t="s">
        <v>33</v>
      </c>
      <c r="B36" s="332"/>
      <c r="C36" s="167" t="s">
        <v>34</v>
      </c>
      <c r="D36" s="167">
        <v>1</v>
      </c>
      <c r="E36" s="167">
        <v>2</v>
      </c>
      <c r="F36" s="167">
        <v>3</v>
      </c>
      <c r="G36" s="167">
        <v>4</v>
      </c>
      <c r="H36" s="168">
        <v>5</v>
      </c>
      <c r="I36" s="169"/>
      <c r="J36" s="335" t="s">
        <v>35</v>
      </c>
      <c r="K36" s="336"/>
      <c r="L36" s="167" t="s">
        <v>34</v>
      </c>
      <c r="M36" s="78"/>
    </row>
    <row r="37" spans="1:14" s="27" customFormat="1" ht="18.75" customHeight="1" thickBot="1">
      <c r="A37" s="333"/>
      <c r="B37" s="334"/>
      <c r="C37" s="170" t="s">
        <v>36</v>
      </c>
      <c r="D37" s="170">
        <v>1</v>
      </c>
      <c r="E37" s="170">
        <v>2</v>
      </c>
      <c r="F37" s="170">
        <v>3</v>
      </c>
      <c r="G37" s="170">
        <v>4</v>
      </c>
      <c r="H37" s="171">
        <v>5</v>
      </c>
      <c r="I37" s="172"/>
      <c r="J37" s="337"/>
      <c r="K37" s="338"/>
      <c r="L37" s="170" t="s">
        <v>36</v>
      </c>
      <c r="M37" s="79"/>
    </row>
    <row r="38" spans="1:14" s="27" customFormat="1" ht="15" thickTop="1">
      <c r="A38"/>
      <c r="B38"/>
      <c r="C38"/>
      <c r="D38"/>
      <c r="E38"/>
      <c r="F38"/>
      <c r="G38"/>
      <c r="H38"/>
      <c r="J38" s="34"/>
      <c r="K38" s="34"/>
      <c r="L38" s="80"/>
      <c r="M38" s="81"/>
    </row>
    <row r="39" spans="1:14" s="27" customFormat="1">
      <c r="I39" s="27" t="s">
        <v>37</v>
      </c>
      <c r="J39" s="82"/>
      <c r="K39" s="37"/>
      <c r="L39" s="37"/>
      <c r="M39" s="83"/>
    </row>
    <row r="40" spans="1:14" s="27" customFormat="1">
      <c r="B40" s="30"/>
      <c r="C40" s="84" t="s">
        <v>38</v>
      </c>
      <c r="D40" s="84"/>
      <c r="E40" s="84" t="s">
        <v>39</v>
      </c>
      <c r="I40" s="135" t="s">
        <v>40</v>
      </c>
      <c r="J40" s="85"/>
      <c r="K40" s="86"/>
      <c r="L40" s="86"/>
      <c r="M40" s="87"/>
    </row>
    <row r="41" spans="1:14" s="27" customFormat="1">
      <c r="K41" s="88"/>
      <c r="L41" s="88"/>
      <c r="M41" s="88"/>
    </row>
    <row r="42" spans="1:14" s="27" customFormat="1">
      <c r="A42" s="34"/>
      <c r="B42" s="34"/>
      <c r="C42" s="34"/>
      <c r="D42" s="34"/>
      <c r="E42" s="34"/>
      <c r="F42" s="34"/>
      <c r="G42" s="34"/>
      <c r="H42" s="34"/>
      <c r="I42" s="34"/>
      <c r="J42" s="34"/>
      <c r="K42" s="34"/>
      <c r="L42" s="88"/>
      <c r="M42" s="88"/>
    </row>
  </sheetData>
  <sheetProtection password="DCE5" sheet="1"/>
  <mergeCells count="78">
    <mergeCell ref="B13:D13"/>
    <mergeCell ref="C6:F6"/>
    <mergeCell ref="C7:F7"/>
    <mergeCell ref="C8:F8"/>
    <mergeCell ref="C9:F9"/>
    <mergeCell ref="A6:B6"/>
    <mergeCell ref="A7:B7"/>
    <mergeCell ref="A8:B8"/>
    <mergeCell ref="A9:B9"/>
    <mergeCell ref="A1:J1"/>
    <mergeCell ref="A3:F3"/>
    <mergeCell ref="I5:I6"/>
    <mergeCell ref="J5:K5"/>
    <mergeCell ref="L5:M5"/>
    <mergeCell ref="C21:D21"/>
    <mergeCell ref="C22:D22"/>
    <mergeCell ref="C19:D19"/>
    <mergeCell ref="C20:D20"/>
    <mergeCell ref="C17:D17"/>
    <mergeCell ref="C18:D18"/>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K25:L25"/>
    <mergeCell ref="I25:J25"/>
    <mergeCell ref="K24:L24"/>
    <mergeCell ref="I24:J24"/>
    <mergeCell ref="K23:L23"/>
    <mergeCell ref="I23:J23"/>
    <mergeCell ref="K22:L22"/>
    <mergeCell ref="I22:J22"/>
    <mergeCell ref="K21:L21"/>
    <mergeCell ref="I21:J21"/>
    <mergeCell ref="K20:L20"/>
    <mergeCell ref="I20:J20"/>
    <mergeCell ref="K19:L19"/>
    <mergeCell ref="I19:J19"/>
    <mergeCell ref="K18:L18"/>
    <mergeCell ref="I18:J18"/>
    <mergeCell ref="K17:L17"/>
    <mergeCell ref="I17:J17"/>
    <mergeCell ref="C16:D16"/>
    <mergeCell ref="I16:J16"/>
    <mergeCell ref="K16:L16"/>
    <mergeCell ref="I14:J14"/>
    <mergeCell ref="K14:L14"/>
    <mergeCell ref="C15:D15"/>
    <mergeCell ref="I15:J15"/>
    <mergeCell ref="K15:L15"/>
  </mergeCells>
  <phoneticPr fontId="9"/>
  <pageMargins left="0.75000000000000011" right="0.75000000000000011" top="0.98" bottom="0.98" header="0.51" footer="0.51"/>
  <pageSetup paperSize="9" firstPageNumber="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SheetLayoutView="100" workbookViewId="0">
      <selection activeCell="J38" sqref="J38"/>
    </sheetView>
  </sheetViews>
  <sheetFormatPr defaultColWidth="11.140625" defaultRowHeight="14.25"/>
  <cols>
    <col min="1" max="13" width="7.140625" style="110" customWidth="1"/>
    <col min="14" max="14" width="7.28515625" style="110" customWidth="1"/>
    <col min="15" max="16384" width="11.140625" style="110"/>
  </cols>
  <sheetData>
    <row r="1" spans="1:13" s="95" customFormat="1" ht="18.75">
      <c r="A1" s="382" t="str">
        <f>参加申込書!A1</f>
        <v>JFA 第6回全日本U-18フットサル選手権長野県大会</v>
      </c>
      <c r="B1" s="382"/>
      <c r="C1" s="382"/>
      <c r="D1" s="382"/>
      <c r="E1" s="382"/>
      <c r="F1" s="382"/>
      <c r="G1" s="382"/>
      <c r="H1" s="382"/>
      <c r="I1" s="383"/>
      <c r="J1" s="383"/>
      <c r="K1" s="92" t="s">
        <v>72</v>
      </c>
      <c r="L1" s="93"/>
      <c r="M1" s="94"/>
    </row>
    <row r="2" spans="1:13" s="95" customFormat="1" ht="15" thickBot="1">
      <c r="A2" s="96"/>
      <c r="B2" s="96"/>
      <c r="C2" s="96"/>
      <c r="D2" s="96"/>
      <c r="E2" s="96"/>
      <c r="F2" s="96"/>
      <c r="G2" s="96"/>
      <c r="H2" s="96"/>
      <c r="I2" s="96"/>
    </row>
    <row r="3" spans="1:13" s="98" customFormat="1" ht="21.75" thickBot="1">
      <c r="A3" s="345" t="str">
        <f>IF(参加申込書!F5="","",参加申込書!F5)</f>
        <v/>
      </c>
      <c r="B3" s="346"/>
      <c r="C3" s="346"/>
      <c r="D3" s="346"/>
      <c r="E3" s="346"/>
      <c r="F3" s="347"/>
      <c r="G3" s="97"/>
    </row>
    <row r="4" spans="1:13" s="95" customFormat="1" ht="15" thickBot="1">
      <c r="A4" s="99"/>
      <c r="B4" s="99"/>
      <c r="C4" s="99"/>
      <c r="D4" s="99"/>
      <c r="E4" s="99"/>
      <c r="F4" s="99"/>
      <c r="G4" s="99"/>
    </row>
    <row r="5" spans="1:13" s="95" customFormat="1" ht="18" customHeight="1" thickBot="1">
      <c r="A5" s="173" t="s">
        <v>25</v>
      </c>
      <c r="B5" s="174"/>
      <c r="C5" s="100"/>
      <c r="D5" s="101"/>
      <c r="E5" s="100"/>
      <c r="F5" s="102"/>
      <c r="G5" s="103"/>
    </row>
    <row r="6" spans="1:13" s="95" customFormat="1" ht="17.25">
      <c r="A6" s="363" t="str">
        <f>IF(参加申込書!A14="","",参加申込書!A14)</f>
        <v>監　督</v>
      </c>
      <c r="B6" s="364"/>
      <c r="C6" s="354" t="str">
        <f>IF(参加申込書!F14="","",参加申込書!F14)</f>
        <v/>
      </c>
      <c r="D6" s="355"/>
      <c r="E6" s="355"/>
      <c r="F6" s="385"/>
      <c r="G6" s="103"/>
    </row>
    <row r="7" spans="1:13" s="95" customFormat="1" ht="17.25">
      <c r="A7" s="365" t="str">
        <f>IF(参加申込書!A15="","",参加申込書!A15)</f>
        <v/>
      </c>
      <c r="B7" s="366"/>
      <c r="C7" s="357" t="str">
        <f>IF(参加申込書!F15="","",参加申込書!F15)</f>
        <v/>
      </c>
      <c r="D7" s="358"/>
      <c r="E7" s="358"/>
      <c r="F7" s="386"/>
      <c r="G7" s="103"/>
    </row>
    <row r="8" spans="1:13" s="95" customFormat="1" ht="17.25">
      <c r="A8" s="365" t="str">
        <f>IF(参加申込書!A16="","",参加申込書!A16)</f>
        <v/>
      </c>
      <c r="B8" s="366"/>
      <c r="C8" s="357" t="str">
        <f>IF(参加申込書!F16="","",参加申込書!F16)</f>
        <v/>
      </c>
      <c r="D8" s="358"/>
      <c r="E8" s="358"/>
      <c r="F8" s="386"/>
      <c r="G8" s="103"/>
    </row>
    <row r="9" spans="1:13" s="95" customFormat="1" ht="18" thickBot="1">
      <c r="A9" s="367" t="str">
        <f>IF(参加申込書!A17="","",参加申込書!A17)</f>
        <v/>
      </c>
      <c r="B9" s="368"/>
      <c r="C9" s="360" t="str">
        <f>IF(参加申込書!F17="","",参加申込書!F17)</f>
        <v/>
      </c>
      <c r="D9" s="361"/>
      <c r="E9" s="361"/>
      <c r="F9" s="387"/>
      <c r="G9" s="103"/>
    </row>
    <row r="10" spans="1:13" s="105" customFormat="1" ht="15" thickBot="1">
      <c r="A10" s="104"/>
      <c r="C10" s="106"/>
      <c r="G10" s="103"/>
      <c r="J10" s="107"/>
    </row>
    <row r="11" spans="1:13" s="95" customFormat="1" ht="19.5" customHeight="1">
      <c r="A11" s="175" t="s">
        <v>99</v>
      </c>
      <c r="B11" s="384"/>
      <c r="C11" s="384"/>
      <c r="D11" s="384"/>
      <c r="E11" s="138"/>
      <c r="F11" s="139"/>
    </row>
    <row r="12" spans="1:13" s="95" customFormat="1" ht="19.5" customHeight="1">
      <c r="A12" s="140" t="s">
        <v>20</v>
      </c>
      <c r="B12" s="141" t="s">
        <v>125</v>
      </c>
      <c r="C12" s="142" t="s">
        <v>21</v>
      </c>
      <c r="D12" s="143"/>
      <c r="E12" s="144" t="s">
        <v>14</v>
      </c>
      <c r="F12" s="145" t="s">
        <v>15</v>
      </c>
    </row>
    <row r="13" spans="1:13" s="95" customFormat="1" ht="19.5" customHeight="1">
      <c r="A13" s="90" t="str">
        <f>IF(参加申込書!AJ5="","",参加申込書!AJ5)</f>
        <v/>
      </c>
      <c r="B13" s="67" t="str">
        <f>IF(参加申込書!AK5="","",参加申込書!AK5)</f>
        <v/>
      </c>
      <c r="C13" s="321" t="str">
        <f>IF(参加申込書!AL5="","",参加申込書!AL5)</f>
        <v/>
      </c>
      <c r="D13" s="380"/>
      <c r="E13" s="143" t="str">
        <f>IF(参加申込書!AO5="","",参加申込書!AO5)</f>
        <v/>
      </c>
      <c r="F13" s="108" t="str">
        <f>IF(参加申込書!AP5="","",参加申込書!AP5)</f>
        <v/>
      </c>
    </row>
    <row r="14" spans="1:13" s="95" customFormat="1" ht="19.5" customHeight="1">
      <c r="A14" s="90" t="str">
        <f>IF(参加申込書!AJ6="","",参加申込書!AJ6)</f>
        <v/>
      </c>
      <c r="B14" s="67" t="str">
        <f>IF(参加申込書!AK6="","",参加申込書!AK6)</f>
        <v/>
      </c>
      <c r="C14" s="321" t="str">
        <f>IF(参加申込書!AL6="","",参加申込書!AL6)</f>
        <v/>
      </c>
      <c r="D14" s="380"/>
      <c r="E14" s="143" t="str">
        <f>IF(参加申込書!AO6="","",参加申込書!AO6)</f>
        <v/>
      </c>
      <c r="F14" s="108" t="str">
        <f>IF(参加申込書!AP6="","",参加申込書!AP6)</f>
        <v/>
      </c>
    </row>
    <row r="15" spans="1:13" s="95" customFormat="1" ht="19.5" customHeight="1">
      <c r="A15" s="90" t="str">
        <f>IF(参加申込書!AJ7="","",参加申込書!AJ7)</f>
        <v/>
      </c>
      <c r="B15" s="67" t="str">
        <f>IF(参加申込書!AK7="","",参加申込書!AK7)</f>
        <v/>
      </c>
      <c r="C15" s="321" t="str">
        <f>IF(参加申込書!AL7="","",参加申込書!AL7)</f>
        <v/>
      </c>
      <c r="D15" s="380"/>
      <c r="E15" s="143" t="str">
        <f>IF(参加申込書!AO7="","",参加申込書!AO7)</f>
        <v/>
      </c>
      <c r="F15" s="108" t="str">
        <f>IF(参加申込書!AP7="","",参加申込書!AP7)</f>
        <v/>
      </c>
    </row>
    <row r="16" spans="1:13" s="95" customFormat="1" ht="19.5" customHeight="1">
      <c r="A16" s="90" t="str">
        <f>IF(参加申込書!AJ8="","",参加申込書!AJ8)</f>
        <v/>
      </c>
      <c r="B16" s="67" t="str">
        <f>IF(参加申込書!AK8="","",参加申込書!AK8)</f>
        <v/>
      </c>
      <c r="C16" s="321" t="str">
        <f>IF(参加申込書!AL8="","",参加申込書!AL8)</f>
        <v/>
      </c>
      <c r="D16" s="380"/>
      <c r="E16" s="143" t="str">
        <f>IF(参加申込書!AO8="","",参加申込書!AO8)</f>
        <v/>
      </c>
      <c r="F16" s="108" t="str">
        <f>IF(参加申込書!AP8="","",参加申込書!AP8)</f>
        <v/>
      </c>
    </row>
    <row r="17" spans="1:7" s="95" customFormat="1" ht="20.100000000000001" customHeight="1">
      <c r="A17" s="90" t="str">
        <f>IF(参加申込書!AJ9="","",参加申込書!AJ9)</f>
        <v/>
      </c>
      <c r="B17" s="67" t="str">
        <f>IF(参加申込書!AK9="","",参加申込書!AK9)</f>
        <v/>
      </c>
      <c r="C17" s="321" t="str">
        <f>IF(参加申込書!AL9="","",参加申込書!AL9)</f>
        <v/>
      </c>
      <c r="D17" s="380"/>
      <c r="E17" s="143" t="str">
        <f>IF(参加申込書!AO9="","",参加申込書!AO9)</f>
        <v/>
      </c>
      <c r="F17" s="108" t="str">
        <f>IF(参加申込書!AP9="","",参加申込書!AP9)</f>
        <v/>
      </c>
    </row>
    <row r="18" spans="1:7" s="95" customFormat="1" ht="20.100000000000001" customHeight="1">
      <c r="A18" s="90" t="str">
        <f>IF(参加申込書!AJ10="","",参加申込書!AJ10)</f>
        <v/>
      </c>
      <c r="B18" s="67" t="str">
        <f>IF(参加申込書!AK10="","",参加申込書!AK10)</f>
        <v/>
      </c>
      <c r="C18" s="321" t="str">
        <f>IF(参加申込書!AL10="","",参加申込書!AL10)</f>
        <v/>
      </c>
      <c r="D18" s="380"/>
      <c r="E18" s="143" t="str">
        <f>IF(参加申込書!AO10="","",参加申込書!AO10)</f>
        <v/>
      </c>
      <c r="F18" s="108" t="str">
        <f>IF(参加申込書!AP10="","",参加申込書!AP10)</f>
        <v/>
      </c>
    </row>
    <row r="19" spans="1:7" s="95" customFormat="1" ht="20.100000000000001" customHeight="1">
      <c r="A19" s="90" t="str">
        <f>IF(参加申込書!AJ11="","",参加申込書!AJ11)</f>
        <v/>
      </c>
      <c r="B19" s="67" t="str">
        <f>IF(参加申込書!AK11="","",参加申込書!AK11)</f>
        <v/>
      </c>
      <c r="C19" s="321" t="str">
        <f>IF(参加申込書!AL11="","",参加申込書!AL11)</f>
        <v/>
      </c>
      <c r="D19" s="380"/>
      <c r="E19" s="143" t="str">
        <f>IF(参加申込書!AO11="","",参加申込書!AO11)</f>
        <v/>
      </c>
      <c r="F19" s="108" t="str">
        <f>IF(参加申込書!AP11="","",参加申込書!AP11)</f>
        <v/>
      </c>
    </row>
    <row r="20" spans="1:7" s="95" customFormat="1" ht="20.100000000000001" customHeight="1">
      <c r="A20" s="90" t="str">
        <f>IF(参加申込書!AJ12="","",参加申込書!AJ12)</f>
        <v/>
      </c>
      <c r="B20" s="67" t="str">
        <f>IF(参加申込書!AK12="","",参加申込書!AK12)</f>
        <v/>
      </c>
      <c r="C20" s="321" t="str">
        <f>IF(参加申込書!AL12="","",参加申込書!AL12)</f>
        <v/>
      </c>
      <c r="D20" s="380"/>
      <c r="E20" s="143" t="str">
        <f>IF(参加申込書!AO12="","",参加申込書!AO12)</f>
        <v/>
      </c>
      <c r="F20" s="108" t="str">
        <f>IF(参加申込書!AP12="","",参加申込書!AP12)</f>
        <v/>
      </c>
    </row>
    <row r="21" spans="1:7" s="95" customFormat="1" ht="20.100000000000001" customHeight="1">
      <c r="A21" s="90" t="str">
        <f>IF(参加申込書!AJ13="","",参加申込書!AJ13)</f>
        <v/>
      </c>
      <c r="B21" s="67" t="str">
        <f>IF(参加申込書!AK13="","",参加申込書!AK13)</f>
        <v/>
      </c>
      <c r="C21" s="321" t="str">
        <f>IF(参加申込書!AL13="","",参加申込書!AL13)</f>
        <v/>
      </c>
      <c r="D21" s="380"/>
      <c r="E21" s="143" t="str">
        <f>IF(参加申込書!AO13="","",参加申込書!AO13)</f>
        <v/>
      </c>
      <c r="F21" s="108" t="str">
        <f>IF(参加申込書!AP13="","",参加申込書!AP13)</f>
        <v/>
      </c>
    </row>
    <row r="22" spans="1:7" s="95" customFormat="1" ht="20.100000000000001" customHeight="1">
      <c r="A22" s="90" t="str">
        <f>IF(参加申込書!AJ14="","",参加申込書!AJ14)</f>
        <v/>
      </c>
      <c r="B22" s="67" t="str">
        <f>IF(参加申込書!AK14="","",参加申込書!AK14)</f>
        <v/>
      </c>
      <c r="C22" s="321" t="str">
        <f>IF(参加申込書!AL14="","",参加申込書!AL14)</f>
        <v/>
      </c>
      <c r="D22" s="380"/>
      <c r="E22" s="143" t="str">
        <f>IF(参加申込書!AO14="","",参加申込書!AO14)</f>
        <v/>
      </c>
      <c r="F22" s="108" t="str">
        <f>IF(参加申込書!AP14="","",参加申込書!AP14)</f>
        <v/>
      </c>
    </row>
    <row r="23" spans="1:7" s="95" customFormat="1" ht="20.100000000000001" customHeight="1">
      <c r="A23" s="90" t="str">
        <f>IF(参加申込書!AJ15="","",参加申込書!AJ15)</f>
        <v/>
      </c>
      <c r="B23" s="67" t="str">
        <f>IF(参加申込書!AK15="","",参加申込書!AK15)</f>
        <v/>
      </c>
      <c r="C23" s="321" t="str">
        <f>IF(参加申込書!AL15="","",参加申込書!AL15)</f>
        <v/>
      </c>
      <c r="D23" s="380"/>
      <c r="E23" s="143" t="str">
        <f>IF(参加申込書!AO15="","",参加申込書!AO15)</f>
        <v/>
      </c>
      <c r="F23" s="108" t="str">
        <f>IF(参加申込書!AP15="","",参加申込書!AP15)</f>
        <v/>
      </c>
    </row>
    <row r="24" spans="1:7" s="95" customFormat="1" ht="20.100000000000001" customHeight="1">
      <c r="A24" s="90" t="str">
        <f>IF(参加申込書!AJ16="","",参加申込書!AJ16)</f>
        <v/>
      </c>
      <c r="B24" s="67" t="str">
        <f>IF(参加申込書!AK16="","",参加申込書!AK16)</f>
        <v/>
      </c>
      <c r="C24" s="321" t="str">
        <f>IF(参加申込書!AL16="","",参加申込書!AL16)</f>
        <v/>
      </c>
      <c r="D24" s="380"/>
      <c r="E24" s="143" t="str">
        <f>IF(参加申込書!AO16="","",参加申込書!AO16)</f>
        <v/>
      </c>
      <c r="F24" s="108" t="str">
        <f>IF(参加申込書!AP16="","",参加申込書!AP16)</f>
        <v/>
      </c>
    </row>
    <row r="25" spans="1:7" s="95" customFormat="1" ht="20.100000000000001" customHeight="1">
      <c r="A25" s="90" t="str">
        <f>IF(参加申込書!AJ17="","",参加申込書!AJ17)</f>
        <v/>
      </c>
      <c r="B25" s="67" t="str">
        <f>IF(参加申込書!AK17="","",参加申込書!AK17)</f>
        <v/>
      </c>
      <c r="C25" s="321" t="str">
        <f>IF(参加申込書!AL17="","",参加申込書!AL17)</f>
        <v/>
      </c>
      <c r="D25" s="380"/>
      <c r="E25" s="143" t="str">
        <f>IF(参加申込書!AO17="","",参加申込書!AO17)</f>
        <v/>
      </c>
      <c r="F25" s="108" t="str">
        <f>IF(参加申込書!AP17="","",参加申込書!AP17)</f>
        <v/>
      </c>
    </row>
    <row r="26" spans="1:7" s="95" customFormat="1" ht="20.100000000000001" customHeight="1">
      <c r="A26" s="90" t="str">
        <f>IF(参加申込書!AJ18="","",参加申込書!AJ18)</f>
        <v/>
      </c>
      <c r="B26" s="67" t="str">
        <f>IF(参加申込書!AK18="","",参加申込書!AK18)</f>
        <v/>
      </c>
      <c r="C26" s="321" t="str">
        <f>IF(参加申込書!AL18="","",参加申込書!AL18)</f>
        <v/>
      </c>
      <c r="D26" s="380"/>
      <c r="E26" s="143" t="str">
        <f>IF(参加申込書!AO18="","",参加申込書!AO18)</f>
        <v/>
      </c>
      <c r="F26" s="108" t="str">
        <f>IF(参加申込書!AP18="","",参加申込書!AP18)</f>
        <v/>
      </c>
    </row>
    <row r="27" spans="1:7" s="95" customFormat="1" ht="20.100000000000001" customHeight="1">
      <c r="A27" s="90" t="str">
        <f>IF(参加申込書!AJ19="","",参加申込書!AJ19)</f>
        <v/>
      </c>
      <c r="B27" s="67" t="str">
        <f>IF(参加申込書!AK19="","",参加申込書!AK19)</f>
        <v/>
      </c>
      <c r="C27" s="321" t="str">
        <f>IF(参加申込書!AL19="","",参加申込書!AL19)</f>
        <v/>
      </c>
      <c r="D27" s="380"/>
      <c r="E27" s="143" t="str">
        <f>IF(参加申込書!AO19="","",参加申込書!AO19)</f>
        <v/>
      </c>
      <c r="F27" s="108" t="str">
        <f>IF(参加申込書!AP19="","",参加申込書!AP19)</f>
        <v/>
      </c>
    </row>
    <row r="28" spans="1:7" s="95" customFormat="1" ht="20.100000000000001" customHeight="1">
      <c r="A28" s="90" t="str">
        <f>IF(参加申込書!AJ20="","",参加申込書!AJ20)</f>
        <v/>
      </c>
      <c r="B28" s="67" t="str">
        <f>IF(参加申込書!AK20="","",参加申込書!AK20)</f>
        <v/>
      </c>
      <c r="C28" s="321" t="str">
        <f>IF(参加申込書!AL20="","",参加申込書!AL20)</f>
        <v/>
      </c>
      <c r="D28" s="380"/>
      <c r="E28" s="143" t="str">
        <f>IF(参加申込書!AO20="","",参加申込書!AO20)</f>
        <v/>
      </c>
      <c r="F28" s="108" t="str">
        <f>IF(参加申込書!AP20="","",参加申込書!AP20)</f>
        <v/>
      </c>
    </row>
    <row r="29" spans="1:7" s="95" customFormat="1" ht="20.100000000000001" customHeight="1">
      <c r="A29" s="90" t="str">
        <f>IF(参加申込書!AJ21="","",参加申込書!AJ21)</f>
        <v/>
      </c>
      <c r="B29" s="67" t="str">
        <f>IF(参加申込書!AK21="","",参加申込書!AK21)</f>
        <v/>
      </c>
      <c r="C29" s="321" t="str">
        <f>IF(参加申込書!AL21="","",参加申込書!AL21)</f>
        <v/>
      </c>
      <c r="D29" s="380"/>
      <c r="E29" s="143" t="str">
        <f>IF(参加申込書!AO21="","",参加申込書!AO21)</f>
        <v/>
      </c>
      <c r="F29" s="108" t="str">
        <f>IF(参加申込書!AP21="","",参加申込書!AP21)</f>
        <v/>
      </c>
    </row>
    <row r="30" spans="1:7" s="95" customFormat="1" ht="20.100000000000001" customHeight="1">
      <c r="A30" s="90" t="str">
        <f>IF(参加申込書!AJ22="","",参加申込書!AJ22)</f>
        <v/>
      </c>
      <c r="B30" s="67" t="str">
        <f>IF(参加申込書!AK22="","",参加申込書!AK22)</f>
        <v/>
      </c>
      <c r="C30" s="321" t="str">
        <f>IF(参加申込書!AL22="","",参加申込書!AL22)</f>
        <v/>
      </c>
      <c r="D30" s="380"/>
      <c r="E30" s="143" t="str">
        <f>IF(参加申込書!AO22="","",参加申込書!AO22)</f>
        <v/>
      </c>
      <c r="F30" s="108" t="str">
        <f>IF(参加申込書!AP22="","",参加申込書!AP22)</f>
        <v/>
      </c>
      <c r="G30" s="99"/>
    </row>
    <row r="31" spans="1:7" s="95" customFormat="1" ht="20.100000000000001" customHeight="1">
      <c r="A31" s="90" t="str">
        <f>IF(参加申込書!AJ23="","",参加申込書!AJ23)</f>
        <v/>
      </c>
      <c r="B31" s="67" t="str">
        <f>IF(参加申込書!AK23="","",参加申込書!AK23)</f>
        <v/>
      </c>
      <c r="C31" s="321" t="str">
        <f>IF(参加申込書!AL23="","",参加申込書!AL23)</f>
        <v/>
      </c>
      <c r="D31" s="380"/>
      <c r="E31" s="143" t="str">
        <f>IF(参加申込書!AO23="","",参加申込書!AO23)</f>
        <v/>
      </c>
      <c r="F31" s="108" t="str">
        <f>IF(参加申込書!AP23="","",参加申込書!AP23)</f>
        <v/>
      </c>
      <c r="G31" s="99"/>
    </row>
    <row r="32" spans="1:7" s="95" customFormat="1" ht="20.100000000000001" customHeight="1" thickBot="1">
      <c r="A32" s="91" t="str">
        <f>IF(参加申込書!AJ24="","",参加申込書!AJ24)</f>
        <v/>
      </c>
      <c r="B32" s="72" t="str">
        <f>IF(参加申込書!AK24="","",参加申込書!AK24)</f>
        <v/>
      </c>
      <c r="C32" s="339" t="str">
        <f>IF(参加申込書!AL24="","",参加申込書!AL24)</f>
        <v/>
      </c>
      <c r="D32" s="381"/>
      <c r="E32" s="146" t="str">
        <f>IF(参加申込書!AO24="","",参加申込書!AO24)</f>
        <v/>
      </c>
      <c r="F32" s="147" t="str">
        <f>IF(参加申込書!AP24="","",参加申込書!AP24)</f>
        <v/>
      </c>
      <c r="G32" s="99"/>
    </row>
    <row r="33" spans="1:13" s="95" customFormat="1" ht="15" thickBot="1">
      <c r="A33" s="99"/>
      <c r="B33" s="99"/>
      <c r="C33" s="99"/>
      <c r="D33" s="99"/>
      <c r="E33" s="99"/>
      <c r="F33" s="99"/>
      <c r="G33" s="99"/>
      <c r="H33" s="99"/>
      <c r="I33" s="99"/>
      <c r="J33" s="99"/>
      <c r="K33" s="99"/>
      <c r="L33" s="109"/>
      <c r="M33" s="109"/>
    </row>
    <row r="34" spans="1:13" s="95" customFormat="1">
      <c r="A34" s="377" t="s">
        <v>26</v>
      </c>
      <c r="B34" s="378"/>
      <c r="C34" s="378"/>
      <c r="D34" s="378"/>
      <c r="E34" s="378"/>
      <c r="F34" s="379"/>
      <c r="G34" s="99"/>
      <c r="H34" s="99"/>
      <c r="I34" s="99"/>
      <c r="J34" s="99"/>
      <c r="K34" s="99"/>
      <c r="L34" s="109"/>
      <c r="M34" s="109"/>
    </row>
    <row r="35" spans="1:13">
      <c r="A35" s="369"/>
      <c r="B35" s="370"/>
      <c r="C35" s="183" t="s">
        <v>16</v>
      </c>
      <c r="D35" s="183" t="s">
        <v>17</v>
      </c>
      <c r="E35" s="183" t="s">
        <v>18</v>
      </c>
      <c r="F35" s="184" t="s">
        <v>19</v>
      </c>
    </row>
    <row r="36" spans="1:13" ht="17.25">
      <c r="A36" s="371" t="s">
        <v>22</v>
      </c>
      <c r="B36" s="372"/>
      <c r="C36" s="177" t="str">
        <f>IF(参加申込書!J11="","",参加申込書!J11)</f>
        <v/>
      </c>
      <c r="D36" s="177" t="str">
        <f>IF(参加申込書!J12="","",参加申込書!J12)</f>
        <v/>
      </c>
      <c r="E36" s="177" t="str">
        <f>IF(参加申込書!W11="","",参加申込書!W11)</f>
        <v/>
      </c>
      <c r="F36" s="178" t="str">
        <f>IF(参加申込書!W12="","",参加申込書!W12)</f>
        <v/>
      </c>
    </row>
    <row r="37" spans="1:13" ht="17.25">
      <c r="A37" s="373" t="s">
        <v>23</v>
      </c>
      <c r="B37" s="374"/>
      <c r="C37" s="179" t="str">
        <f>IF(参加申込書!N11="","",参加申込書!N11)</f>
        <v/>
      </c>
      <c r="D37" s="179" t="str">
        <f>IF(参加申込書!N12="","",参加申込書!N12)</f>
        <v/>
      </c>
      <c r="E37" s="179" t="str">
        <f>IF(参加申込書!AA11="","",参加申込書!AA11)</f>
        <v/>
      </c>
      <c r="F37" s="180" t="str">
        <f>IF(参加申込書!AA12="","",参加申込書!AA12)</f>
        <v/>
      </c>
    </row>
    <row r="38" spans="1:13" ht="18" thickBot="1">
      <c r="A38" s="375" t="s">
        <v>24</v>
      </c>
      <c r="B38" s="376"/>
      <c r="C38" s="181" t="str">
        <f>IF(参加申込書!R11="","",参加申込書!R11)</f>
        <v/>
      </c>
      <c r="D38" s="181" t="str">
        <f>IF(参加申込書!R12="","",参加申込書!R12)</f>
        <v/>
      </c>
      <c r="E38" s="181" t="str">
        <f>IF(参加申込書!AE11="","",参加申込書!AE11)</f>
        <v/>
      </c>
      <c r="F38" s="182" t="str">
        <f>IF(参加申込書!AE12="","",参加申込書!AE12)</f>
        <v/>
      </c>
    </row>
    <row r="40" spans="1:13" ht="24">
      <c r="H40" s="176"/>
    </row>
  </sheetData>
  <sheetProtection password="DCE5" sheet="1" objects="1" scenarios="1"/>
  <mergeCells count="36">
    <mergeCell ref="C20:D20"/>
    <mergeCell ref="C17:D17"/>
    <mergeCell ref="C18:D18"/>
    <mergeCell ref="C15:D15"/>
    <mergeCell ref="C16:D16"/>
    <mergeCell ref="C13:D13"/>
    <mergeCell ref="C14:D14"/>
    <mergeCell ref="A1:J1"/>
    <mergeCell ref="B11:D11"/>
    <mergeCell ref="C19:D19"/>
    <mergeCell ref="A3:F3"/>
    <mergeCell ref="A6:B6"/>
    <mergeCell ref="A7:B7"/>
    <mergeCell ref="A8:B8"/>
    <mergeCell ref="A9:B9"/>
    <mergeCell ref="C6:F6"/>
    <mergeCell ref="C7:F7"/>
    <mergeCell ref="C8:F8"/>
    <mergeCell ref="C9:F9"/>
    <mergeCell ref="C25:D25"/>
    <mergeCell ref="C26:D26"/>
    <mergeCell ref="C23:D23"/>
    <mergeCell ref="C24:D24"/>
    <mergeCell ref="C21:D21"/>
    <mergeCell ref="C22:D22"/>
    <mergeCell ref="C31:D31"/>
    <mergeCell ref="C32:D32"/>
    <mergeCell ref="C29:D29"/>
    <mergeCell ref="C30:D30"/>
    <mergeCell ref="C27:D27"/>
    <mergeCell ref="C28:D28"/>
    <mergeCell ref="A35:B35"/>
    <mergeCell ref="A36:B36"/>
    <mergeCell ref="A37:B37"/>
    <mergeCell ref="A38:B38"/>
    <mergeCell ref="A34:F34"/>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懲罰調査票</vt:lpstr>
      <vt:lpstr>メンバー表</vt:lpstr>
      <vt:lpstr>パンフ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union-la</cp:lastModifiedBy>
  <cp:lastPrinted>2019-04-18T03:15:32Z</cp:lastPrinted>
  <dcterms:created xsi:type="dcterms:W3CDTF">2010-07-16T22:14:53Z</dcterms:created>
  <dcterms:modified xsi:type="dcterms:W3CDTF">2019-04-24T04:40:20Z</dcterms:modified>
</cp:coreProperties>
</file>